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32760" windowWidth="14670" windowHeight="8520" tabRatio="872" firstSheet="44" activeTab="51"/>
  </bookViews>
  <sheets>
    <sheet name="n.1.3 GRAMMATURA" sheetId="1" r:id="rId1"/>
    <sheet name="n.1.1 SPESSORE" sheetId="2" r:id="rId2"/>
    <sheet name="n.1,4 CONTENUTO UMID." sheetId="3" r:id="rId3"/>
    <sheet name="n.1.2 SPESSORE CARTONE" sheetId="4" r:id="rId4"/>
    <sheet name="n.2.18 TRAZIONE ISO 1924-3 (1)" sheetId="5" r:id="rId5"/>
    <sheet name="n.2.18 TRAZIONE ISO 1924-3 (2)" sheetId="6" r:id="rId6"/>
    <sheet name="n.2.18 TRAZIONE ISO 1924-3 (3)" sheetId="7" r:id="rId7"/>
    <sheet name="n.2.1(a) TRAZIONE" sheetId="8" r:id="rId8"/>
    <sheet name="n.2.1 (b) ALLUNGAMENTO" sheetId="9" r:id="rId9"/>
    <sheet name="n.2.2 TRAZIONE UMIDO" sheetId="10" r:id="rId10"/>
    <sheet name="n.2.3 LACERAZIONE" sheetId="11" r:id="rId11"/>
    <sheet name="n.2.11 SCOTT BOND" sheetId="12" r:id="rId12"/>
    <sheet name="n.2.5 SCT" sheetId="13" r:id="rId13"/>
    <sheet name="n.2.6 RCT" sheetId="14" r:id="rId14"/>
    <sheet name="n.2.7 FCT" sheetId="15" r:id="rId15"/>
    <sheet name="n.2.8 CMT" sheetId="16" r:id="rId16"/>
    <sheet name="n.2.9(a) ECT-pretagliato" sheetId="17" r:id="rId17"/>
    <sheet name="n.2.9(b) ECT da tagliare" sheetId="18" r:id="rId18"/>
    <sheet name="n.10.4LUNGHEZZA-LARGHEZZA FIBRE" sheetId="19" r:id="rId19"/>
    <sheet name="n.2.12 DOPPIE PIEGHE SCHOPPER" sheetId="20" r:id="rId20"/>
    <sheet name="n.2.14 SCOPPIO CARTA" sheetId="21" r:id="rId21"/>
    <sheet name="n.2.15 SCOPPIO I CARTONE" sheetId="22" r:id="rId22"/>
    <sheet name="n.2.17 SCOPPIO CARTONE ONDULATO" sheetId="23" r:id="rId23"/>
    <sheet name="n.3.2 RESISTENZA CRD" sheetId="24" r:id="rId24"/>
    <sheet name="n.3.6 RESISTENZA tipo TABER" sheetId="25" r:id="rId25"/>
    <sheet name="n.3.3 RIGIDITA di PIEG STAT" sheetId="26" r:id="rId26"/>
    <sheet name="n.3.4 RES. alla PIeg.(15°10MM)" sheetId="27" r:id="rId27"/>
    <sheet name="TSO, tensile stiffness inde (1)" sheetId="28" r:id="rId28"/>
    <sheet name="TSO, tensile stiffness inde (2)" sheetId="29" r:id="rId29"/>
    <sheet name="TSO, tensile stiffness inde (3)" sheetId="30" r:id="rId30"/>
    <sheet name="TSO, tensile stiffness inde (4)" sheetId="31" r:id="rId31"/>
    <sheet name="n.4.1 LISCIO BEKK" sheetId="32" r:id="rId32"/>
    <sheet name="n.4.2 RUVIDO BENDTSEN" sheetId="33" r:id="rId33"/>
    <sheet name="n.4.3 RUVIDO PRINT.SURF" sheetId="34" r:id="rId34"/>
    <sheet name="COEFFICIENTE DI FRIZIONE P. IN." sheetId="35" r:id="rId35"/>
    <sheet name="COEFFICIENTE DI FRIZIONE" sheetId="36" r:id="rId36"/>
    <sheet name="n.5.2 PERM. ARIA BEKK" sheetId="37" r:id="rId37"/>
    <sheet name="n.5.3 PERM. ARIA BENDTSEN" sheetId="38" r:id="rId38"/>
    <sheet name="n.5.4 PERM. ARIA GURLEY" sheetId="39" r:id="rId39"/>
    <sheet name="n.9.1 STRAPPO SUPERFICIALE IGT" sheetId="40" r:id="rId40"/>
    <sheet name="n.6.11 GLOSS 75°" sheetId="41" r:id="rId41"/>
    <sheet name="n.10.1 ASSORBIMENTO ACQUA COBB" sheetId="42" r:id="rId42"/>
    <sheet name="ASSORB.ACQUA COBB BOARD 600s" sheetId="43" r:id="rId43"/>
    <sheet name="ASSORB.ACQUA COBB  CB 1800s" sheetId="44" r:id="rId44"/>
    <sheet name="SCOLANTEZZA SCHOPPER-RIEGLER" sheetId="45" r:id="rId45"/>
    <sheet name="RESISTENZA TRAZ--Tissue a umido" sheetId="46" r:id="rId46"/>
    <sheet name="RESISTENZA TRAZINE-ALL-Tissue" sheetId="47" r:id="rId47"/>
    <sheet name="n.7.4-7.5 CENERI" sheetId="48" r:id="rId48"/>
    <sheet name="n.7.2 pH ESTRATTI ACQUOSI " sheetId="49" r:id="rId49"/>
    <sheet name="FINAT 1 20min" sheetId="50" r:id="rId50"/>
    <sheet name="FINAT 3" sheetId="51" r:id="rId51"/>
    <sheet name="FINAT 9" sheetId="52" r:id="rId52"/>
  </sheets>
  <definedNames>
    <definedName name="_xlnm.Print_Area" localSheetId="43">'ASSORB.ACQUA COBB  CB 1800s'!$A$1:$K$39</definedName>
    <definedName name="_xlnm.Print_Area" localSheetId="42">'ASSORB.ACQUA COBB BOARD 600s'!$A$1:$K$39</definedName>
    <definedName name="_xlnm.Print_Area" localSheetId="35">'COEFFICIENTE DI FRIZIONE'!$A$1:$K$39</definedName>
    <definedName name="_xlnm.Print_Area" localSheetId="34">'COEFFICIENTE DI FRIZIONE P. IN.'!$A$1:$J$39</definedName>
    <definedName name="_xlnm.Print_Area" localSheetId="49">'FINAT 1 20min'!$A$1:$K$39</definedName>
    <definedName name="_xlnm.Print_Area" localSheetId="50">'FINAT 3'!$A$1:$K$39</definedName>
    <definedName name="_xlnm.Print_Area" localSheetId="51">'FINAT 9'!$A$1:$K$39</definedName>
    <definedName name="_xlnm.Print_Area" localSheetId="2">'n.1,4 CONTENUTO UMID.'!$A$1:$K$39</definedName>
    <definedName name="_xlnm.Print_Area" localSheetId="1">'n.1.1 SPESSORE'!$A$1:$K$39</definedName>
    <definedName name="_xlnm.Print_Area" localSheetId="3">'n.1.2 SPESSORE CARTONE'!$A$1:$K$39</definedName>
    <definedName name="_xlnm.Print_Area" localSheetId="0">'n.1.3 GRAMMATURA'!$A$1:$K$39</definedName>
    <definedName name="_xlnm.Print_Area" localSheetId="41">'n.10.1 ASSORBIMENTO ACQUA COBB'!$A$1:$K$39</definedName>
    <definedName name="_xlnm.Print_Area" localSheetId="18">'n.10.4LUNGHEZZA-LARGHEZZA FIBRE'!$A$1:$K$39</definedName>
    <definedName name="_xlnm.Print_Area" localSheetId="8">'n.2.1 (b) ALLUNGAMENTO'!$A$1:$K$39</definedName>
    <definedName name="_xlnm.Print_Area" localSheetId="7">'n.2.1(a) TRAZIONE'!$A$1:$K$39</definedName>
    <definedName name="_xlnm.Print_Area" localSheetId="11">'n.2.11 SCOTT BOND'!$A$1:$K$39</definedName>
    <definedName name="_xlnm.Print_Area" localSheetId="19">'n.2.12 DOPPIE PIEGHE SCHOPPER'!$A$1:$K$39</definedName>
    <definedName name="_xlnm.Print_Area" localSheetId="20">'n.2.14 SCOPPIO CARTA'!$A$1:$K$39</definedName>
    <definedName name="_xlnm.Print_Area" localSheetId="21">'n.2.15 SCOPPIO I CARTONE'!$A$1:$K$39</definedName>
    <definedName name="_xlnm.Print_Area" localSheetId="22">'n.2.17 SCOPPIO CARTONE ONDULATO'!$A$1:$K$39</definedName>
    <definedName name="_xlnm.Print_Area" localSheetId="4">'n.2.18 TRAZIONE ISO 1924-3 (1)'!$A$1:$K$39</definedName>
    <definedName name="_xlnm.Print_Area" localSheetId="5">'n.2.18 TRAZIONE ISO 1924-3 (2)'!$A$1:$K$39</definedName>
    <definedName name="_xlnm.Print_Area" localSheetId="6">'n.2.18 TRAZIONE ISO 1924-3 (3)'!$A$1:$K$39</definedName>
    <definedName name="_xlnm.Print_Area" localSheetId="9">'n.2.2 TRAZIONE UMIDO'!$A$1:$K$39</definedName>
    <definedName name="_xlnm.Print_Area" localSheetId="10">'n.2.3 LACERAZIONE'!$A$1:$K$39</definedName>
    <definedName name="_xlnm.Print_Area" localSheetId="12">'n.2.5 SCT'!$A$1:$K$39</definedName>
    <definedName name="_xlnm.Print_Area" localSheetId="13">'n.2.6 RCT'!$A$1:$K$39</definedName>
    <definedName name="_xlnm.Print_Area" localSheetId="14">'n.2.7 FCT'!$A$1:$K$39</definedName>
    <definedName name="_xlnm.Print_Area" localSheetId="15">'n.2.8 CMT'!$A$1:$K$39</definedName>
    <definedName name="_xlnm.Print_Area" localSheetId="16">'n.2.9(a) ECT-pretagliato'!$A$1:$K$39</definedName>
    <definedName name="_xlnm.Print_Area" localSheetId="17">'n.2.9(b) ECT da tagliare'!$A$1:$K$39</definedName>
    <definedName name="_xlnm.Print_Area" localSheetId="23">'n.3.2 RESISTENZA CRD'!$A$1:$K$39</definedName>
    <definedName name="_xlnm.Print_Area" localSheetId="25">'n.3.3 RIGIDITA di PIEG STAT'!$A$1:$K$39</definedName>
    <definedName name="_xlnm.Print_Area" localSheetId="26">'n.3.4 RES. alla PIeg.(15°10MM)'!$A$1:$K$39</definedName>
    <definedName name="_xlnm.Print_Area" localSheetId="24">'n.3.6 RESISTENZA tipo TABER'!$A$1:$K$39</definedName>
    <definedName name="_xlnm.Print_Area" localSheetId="31">'n.4.1 LISCIO BEKK'!$A$1:$K$39</definedName>
    <definedName name="_xlnm.Print_Area" localSheetId="32">'n.4.2 RUVIDO BENDTSEN'!$A$1:$K$39</definedName>
    <definedName name="_xlnm.Print_Area" localSheetId="33">'n.4.3 RUVIDO PRINT.SURF'!$A$1:$K$39</definedName>
    <definedName name="_xlnm.Print_Area" localSheetId="36">'n.5.2 PERM. ARIA BEKK'!$A$1:$K$39</definedName>
    <definedName name="_xlnm.Print_Area" localSheetId="37">'n.5.3 PERM. ARIA BENDTSEN'!$A$1:$K$39</definedName>
    <definedName name="_xlnm.Print_Area" localSheetId="38">'n.5.4 PERM. ARIA GURLEY'!$A$1:$K$39</definedName>
    <definedName name="_xlnm.Print_Area" localSheetId="40">'n.6.11 GLOSS 75°'!$A$1:$K$39</definedName>
    <definedName name="_xlnm.Print_Area" localSheetId="48">'n.7.2 pH ESTRATTI ACQUOSI '!$A$1:$K$39</definedName>
    <definedName name="_xlnm.Print_Area" localSheetId="47">'n.7.4-7.5 CENERI'!$A$1:$K$39</definedName>
    <definedName name="_xlnm.Print_Area" localSheetId="39">'n.9.1 STRAPPO SUPERFICIALE IGT'!$A$1:$K$39</definedName>
    <definedName name="_xlnm.Print_Area" localSheetId="46">'RESISTENZA TRAZINE-ALL-Tissue'!$A$1:$K$39</definedName>
    <definedName name="_xlnm.Print_Area" localSheetId="45">'RESISTENZA TRAZ--Tissue a umido'!$A$1:$J$39</definedName>
    <definedName name="_xlnm.Print_Area" localSheetId="44">'SCOLANTEZZA SCHOPPER-RIEGLER'!$A$1:$K$39</definedName>
    <definedName name="_xlnm.Print_Area" localSheetId="27">'TSO, tensile stiffness inde (1)'!$A$1:$K$39</definedName>
    <definedName name="_xlnm.Print_Area" localSheetId="28">'TSO, tensile stiffness inde (2)'!$A$1:$K$39</definedName>
    <definedName name="_xlnm.Print_Area" localSheetId="29">'TSO, tensile stiffness inde (3)'!$A$1:$K$39</definedName>
    <definedName name="_xlnm.Print_Area" localSheetId="30">'TSO, tensile stiffness inde (4)'!$A$1:$K$39</definedName>
  </definedNames>
  <calcPr fullCalcOnLoad="1"/>
</workbook>
</file>

<file path=xl/sharedStrings.xml><?xml version="1.0" encoding="utf-8"?>
<sst xmlns="http://schemas.openxmlformats.org/spreadsheetml/2006/main" count="1508" uniqueCount="260">
  <si>
    <t>Dinamica</t>
  </si>
  <si>
    <t>Statica</t>
  </si>
  <si>
    <t>1800-2400</t>
  </si>
  <si>
    <t>30-55</t>
  </si>
  <si>
    <t>10-15</t>
  </si>
  <si>
    <t>70-90</t>
  </si>
  <si>
    <t>12-18</t>
  </si>
  <si>
    <t>Piano Inclinato</t>
  </si>
  <si>
    <t>1500-2000</t>
  </si>
  <si>
    <t>200-300</t>
  </si>
  <si>
    <t>100-150</t>
  </si>
  <si>
    <t>200-250</t>
  </si>
  <si>
    <t>10-20</t>
  </si>
  <si>
    <t>kNm/g    (°)</t>
  </si>
  <si>
    <t xml:space="preserve">R.H. </t>
  </si>
  <si>
    <t xml:space="preserve">Temperatura </t>
  </si>
  <si>
    <t>85-105</t>
  </si>
  <si>
    <t>1700-2000</t>
  </si>
  <si>
    <t>220-350</t>
  </si>
  <si>
    <t>380-</t>
  </si>
  <si>
    <t>1 (MD)</t>
  </si>
  <si>
    <t xml:space="preserve"> 1 (CD)</t>
  </si>
  <si>
    <t>1 (Angle MD)</t>
  </si>
  <si>
    <t>5-12</t>
  </si>
  <si>
    <t>Temperatura</t>
  </si>
  <si>
    <t>525°C</t>
  </si>
  <si>
    <t>900°C</t>
  </si>
  <si>
    <t>270-290</t>
  </si>
  <si>
    <t xml:space="preserve">  </t>
  </si>
  <si>
    <r>
      <t>Log</t>
    </r>
    <r>
      <rPr>
        <i/>
        <vertAlign val="subscript"/>
        <sz val="12"/>
        <rFont val="Arial"/>
        <family val="2"/>
      </rPr>
      <t>10</t>
    </r>
    <r>
      <rPr>
        <i/>
        <sz val="12"/>
        <rFont val="Arial"/>
        <family val="2"/>
      </rPr>
      <t>(n.DP)</t>
    </r>
  </si>
  <si>
    <t>mN/m</t>
  </si>
  <si>
    <t>s</t>
  </si>
  <si>
    <t>ml/min</t>
  </si>
  <si>
    <r>
      <t>(</t>
    </r>
    <r>
      <rPr>
        <sz val="12"/>
        <rFont val="Symbol"/>
        <family val="1"/>
      </rPr>
      <t>m</t>
    </r>
    <r>
      <rPr>
        <sz val="12"/>
        <rFont val="Arial"/>
        <family val="2"/>
      </rPr>
      <t>m)</t>
    </r>
  </si>
  <si>
    <t>Valore ndicativo</t>
  </si>
  <si>
    <t>s/100ml</t>
  </si>
  <si>
    <t>ka</t>
  </si>
  <si>
    <t>m/s</t>
  </si>
  <si>
    <t>Distanza I° Strappo</t>
  </si>
  <si>
    <r>
      <t>g/m</t>
    </r>
    <r>
      <rPr>
        <vertAlign val="superscript"/>
        <sz val="12"/>
        <rFont val="Arial"/>
        <family val="2"/>
      </rPr>
      <t>2</t>
    </r>
  </si>
  <si>
    <t>°SR</t>
  </si>
  <si>
    <t>(g/m2)</t>
  </si>
  <si>
    <t>Valore indicativo</t>
  </si>
  <si>
    <t>Unità</t>
  </si>
  <si>
    <r>
      <t>m</t>
    </r>
    <r>
      <rPr>
        <sz val="11"/>
        <rFont val="Arial"/>
        <family val="2"/>
      </rPr>
      <t>m</t>
    </r>
  </si>
  <si>
    <t>mm</t>
  </si>
  <si>
    <t>kN/m</t>
  </si>
  <si>
    <t>%</t>
  </si>
  <si>
    <t>Valore  indicativo</t>
  </si>
  <si>
    <t>N/m</t>
  </si>
  <si>
    <t>mN</t>
  </si>
  <si>
    <r>
      <t>J/m</t>
    </r>
    <r>
      <rPr>
        <vertAlign val="superscript"/>
        <sz val="12"/>
        <rFont val="Arial"/>
        <family val="2"/>
      </rPr>
      <t>2</t>
    </r>
  </si>
  <si>
    <t>kPa</t>
  </si>
  <si>
    <t>N</t>
  </si>
  <si>
    <t xml:space="preserve"> </t>
  </si>
  <si>
    <t>Round</t>
  </si>
  <si>
    <t>Codice laboratorio</t>
  </si>
  <si>
    <t>Osservazioni:</t>
  </si>
  <si>
    <t>R.H. (%):</t>
  </si>
  <si>
    <t>Temperatura (°C):</t>
  </si>
  <si>
    <t>Apparecchiatura</t>
  </si>
  <si>
    <t>Operatore</t>
  </si>
  <si>
    <t xml:space="preserve">Campione </t>
  </si>
  <si>
    <t>Media</t>
  </si>
  <si>
    <t>Scarto tipo</t>
  </si>
  <si>
    <t>N° di Prove</t>
  </si>
  <si>
    <t>Numero di prove</t>
  </si>
  <si>
    <t>Data test:</t>
  </si>
  <si>
    <t>ISTRUZIONI</t>
  </si>
  <si>
    <t>Coeff.variaz.(%)</t>
  </si>
  <si>
    <t>Livello 1  P</t>
  </si>
  <si>
    <t>Livello 2  KA</t>
  </si>
  <si>
    <t>60-100</t>
  </si>
  <si>
    <t>CN/50mm</t>
  </si>
  <si>
    <t xml:space="preserve">           Dopo 20' N/25mm</t>
  </si>
  <si>
    <t xml:space="preserve">                  Dopo 24 h N/25mm</t>
  </si>
  <si>
    <t>600-700</t>
  </si>
  <si>
    <t>15-25</t>
  </si>
  <si>
    <t>30-50</t>
  </si>
  <si>
    <t>2 (MD)</t>
  </si>
  <si>
    <t>400-650</t>
  </si>
  <si>
    <t>500-600</t>
  </si>
  <si>
    <t>800-1200</t>
  </si>
  <si>
    <t>50-70</t>
  </si>
  <si>
    <t>1200-1700</t>
  </si>
  <si>
    <t>230-270</t>
  </si>
  <si>
    <t>J/m2</t>
  </si>
  <si>
    <t>50-90</t>
  </si>
  <si>
    <t>6.0-8.0</t>
  </si>
  <si>
    <t>2.0-3.0</t>
  </si>
  <si>
    <t>14.0-16.0</t>
  </si>
  <si>
    <t>7.0-8.0</t>
  </si>
  <si>
    <t>9.0-10.0</t>
  </si>
  <si>
    <t>3.8-4.4</t>
  </si>
  <si>
    <t>6.6-7.2</t>
  </si>
  <si>
    <t>4.50-5.50</t>
  </si>
  <si>
    <t>9.50-11.5</t>
  </si>
  <si>
    <t>1.00-2.00</t>
  </si>
  <si>
    <t>4.00-6.00</t>
  </si>
  <si>
    <t>8.0-12.0</t>
  </si>
  <si>
    <t>0.45-0.80</t>
  </si>
  <si>
    <t>0.3-0.8</t>
  </si>
  <si>
    <t>7.0-10.0</t>
  </si>
  <si>
    <t>10.0-14.0</t>
  </si>
  <si>
    <t>2.5-3.5</t>
  </si>
  <si>
    <t>3 (MD)</t>
  </si>
  <si>
    <t xml:space="preserve"> 3 (CD)</t>
  </si>
  <si>
    <t>3(Angle MD)</t>
  </si>
  <si>
    <t xml:space="preserve">10- 13 /4.5-5.0/1.0-4.0            </t>
  </si>
  <si>
    <t>450-550</t>
  </si>
  <si>
    <t>2.0-4.0</t>
  </si>
  <si>
    <t>15.0-21.0</t>
  </si>
  <si>
    <t>0.5-1.7</t>
  </si>
  <si>
    <t>150-350</t>
  </si>
  <si>
    <t>1.0-3.5</t>
  </si>
  <si>
    <t>150-250</t>
  </si>
  <si>
    <t>1200-2000</t>
  </si>
  <si>
    <t>3.0-6.0</t>
  </si>
  <si>
    <t>0.60-1.00</t>
  </si>
  <si>
    <t>1.60-2.10</t>
  </si>
  <si>
    <t>3.10-3.90</t>
  </si>
  <si>
    <t xml:space="preserve"> 2 (CD)</t>
  </si>
  <si>
    <t>2(Angle MD)</t>
  </si>
  <si>
    <t>4 (MD)</t>
  </si>
  <si>
    <t xml:space="preserve"> 4(CD)</t>
  </si>
  <si>
    <t>4 (Angle MD)</t>
  </si>
  <si>
    <t xml:space="preserve"> 8-11 /5.0-6.0/1.0-4.0               </t>
  </si>
  <si>
    <t>micron</t>
  </si>
  <si>
    <t>12-25</t>
  </si>
  <si>
    <t>15-35</t>
  </si>
  <si>
    <t>0.7-1</t>
  </si>
  <si>
    <t>2-2.5</t>
  </si>
  <si>
    <t>8.0-11.0</t>
  </si>
  <si>
    <t>280-340</t>
  </si>
  <si>
    <t>130-170</t>
  </si>
  <si>
    <t>5.5-5.9</t>
  </si>
  <si>
    <t>170-230</t>
  </si>
  <si>
    <t>1100-1700</t>
  </si>
  <si>
    <t>1.3-1.8</t>
  </si>
  <si>
    <t>8,0-9.0</t>
  </si>
  <si>
    <t>40-70</t>
  </si>
  <si>
    <t>35-55</t>
  </si>
  <si>
    <t>1.0-2.0</t>
  </si>
  <si>
    <t>5.0-7.5</t>
  </si>
  <si>
    <t>2.0-2.5</t>
  </si>
  <si>
    <t>2.6-3.4</t>
  </si>
  <si>
    <t>500-900</t>
  </si>
  <si>
    <t>1200-1500</t>
  </si>
  <si>
    <t>1.0-2.5</t>
  </si>
  <si>
    <t>30-200</t>
  </si>
  <si>
    <t>700-1200</t>
  </si>
  <si>
    <t>100-130</t>
  </si>
  <si>
    <t>20-40</t>
  </si>
  <si>
    <t>2,3-3,5</t>
  </si>
  <si>
    <t>28-34</t>
  </si>
  <si>
    <t xml:space="preserve"> INNOVHUB-SSI / CEPI Comparative Testing Service</t>
  </si>
  <si>
    <t>INNOVHUB-SSI.Via G.Colombo,83, 20133 - Milano</t>
  </si>
  <si>
    <t xml:space="preserve"> Tel: 02-85153619- E-mail:mariateresa.palma@mi.camcom.it,daniele.bussini@mi.camcom.it</t>
  </si>
  <si>
    <t xml:space="preserve"> Tel: 02-85153619-E-mail:mariateresa.palma@mi.camcom.it,daniele.bussini@mi.camcom.it</t>
  </si>
  <si>
    <t>INNOVHUB-SSi.Via G.Colombo,83, 20133 - Milano</t>
  </si>
  <si>
    <t>55-65</t>
  </si>
  <si>
    <t>5.0-6.0</t>
  </si>
  <si>
    <t>100-250</t>
  </si>
  <si>
    <t>300-500</t>
  </si>
  <si>
    <t>750-900</t>
  </si>
  <si>
    <t>300-400</t>
  </si>
  <si>
    <t>35-75</t>
  </si>
  <si>
    <t>15-17</t>
  </si>
  <si>
    <t>63-75</t>
  </si>
  <si>
    <t>30-40</t>
  </si>
  <si>
    <t xml:space="preserve"> 8.0-12 /2.0-4.0/-3.0-3.0               </t>
  </si>
  <si>
    <t>25-40</t>
  </si>
  <si>
    <t>140-180</t>
  </si>
  <si>
    <t>1300-2000</t>
  </si>
  <si>
    <t>0.30-0.50</t>
  </si>
  <si>
    <t>0.25-0.35</t>
  </si>
  <si>
    <t>40-10</t>
  </si>
  <si>
    <t xml:space="preserve"> 0.30-0.80  </t>
  </si>
  <si>
    <t xml:space="preserve"> 0.80-2.50  </t>
  </si>
  <si>
    <t>70-85</t>
  </si>
  <si>
    <t>20-24</t>
  </si>
  <si>
    <t>10.5-11.5</t>
  </si>
  <si>
    <t>0.8-1.4</t>
  </si>
  <si>
    <t>6.0-7.0</t>
  </si>
  <si>
    <t>n</t>
  </si>
  <si>
    <t>2024/1</t>
  </si>
  <si>
    <t>Spedire i risultati entro 24 Maggio  2024</t>
  </si>
  <si>
    <t>350-550</t>
  </si>
  <si>
    <t>45-50</t>
  </si>
  <si>
    <t>65-80</t>
  </si>
  <si>
    <t>4.6-5.4</t>
  </si>
  <si>
    <t>6.3-7.3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</si>
  <si>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n.2.18   RESISTENZA ALLA TRAZIONE                                                                                                                       </t>
    </r>
    <r>
      <rPr>
        <sz val="12"/>
        <rFont val="Arial"/>
        <family val="2"/>
      </rPr>
      <t xml:space="preserve">
 Norma di riferimento: ISO 1924-3
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</si>
  <si>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n.2.18      RESISTENZA ALLA TRAZIONE                                                                                                                       </t>
    </r>
    <r>
      <rPr>
        <sz val="12"/>
        <rFont val="Arial"/>
        <family val="2"/>
      </rPr>
      <t xml:space="preserve">
Norma di riferimento: ISO 1924-3
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
          </t>
    </r>
    <r>
      <rPr>
        <sz val="12"/>
        <rFont val="Arial"/>
        <family val="2"/>
      </rPr>
      <t xml:space="preserve">                                                                                                        </t>
    </r>
    <r>
      <rPr>
        <b/>
        <sz val="12"/>
        <rFont val="Arial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</si>
  <si>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n.2.18             RESISTENZA ALLA TRAZIONE                                                                                                                       </t>
    </r>
    <r>
      <rPr>
        <sz val="12"/>
        <rFont val="Arial"/>
        <family val="2"/>
      </rPr>
      <t xml:space="preserve">
Norma di riferimento: ISO 1924-3
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</si>
  <si>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n.2.1(a)           RESISTENZA ALLA TRAZIONE                                                                                                                       </t>
    </r>
    <r>
      <rPr>
        <sz val="12"/>
        <rFont val="Arial"/>
        <family val="2"/>
      </rPr>
      <t xml:space="preserve">
Norma di riferimento: ISO 1924-2
                                                                                                                                           </t>
    </r>
  </si>
  <si>
    <t>1.50-2.50</t>
  </si>
  <si>
    <t>6.50-7.50</t>
  </si>
  <si>
    <t>5.00-7.00</t>
  </si>
  <si>
    <r>
      <t xml:space="preserve">                                                                                                                                                                        n.2.1 (b)        ALLUNGAMENTO    </t>
    </r>
    <r>
      <rPr>
        <sz val="12"/>
        <rFont val="Arial"/>
        <family val="2"/>
      </rPr>
      <t xml:space="preserve">
Norma di riferimento: ISO 1924-2
</t>
    </r>
  </si>
  <si>
    <t>400-700</t>
  </si>
  <si>
    <r>
      <t>n.2.2 RESISTENZA a TRAZIONE allo STATO BAGNATO DOPO SATURAZIONE</t>
    </r>
    <r>
      <rPr>
        <sz val="12"/>
        <rFont val="Arial"/>
        <family val="2"/>
      </rPr>
      <t xml:space="preserve">      Norma di riferimento:  </t>
    </r>
    <r>
      <rPr>
        <b/>
        <sz val="12"/>
        <rFont val="Arial"/>
        <family val="2"/>
      </rPr>
      <t>ISO 3781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</si>
  <si>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                                            n.2.3                    RESISTENZA alla LACERAZIONE:                                                                                                   </t>
    </r>
    <r>
      <rPr>
        <sz val="12"/>
        <rFont val="Arial"/>
        <family val="2"/>
      </rPr>
      <t>Norma di riferimento: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>ISO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1974
                                                                                                                                             </t>
    </r>
  </si>
  <si>
    <t>200-350</t>
  </si>
  <si>
    <r>
      <t>500-600</t>
    </r>
    <r>
      <rPr>
        <sz val="10"/>
        <rFont val="Arial"/>
        <family val="2"/>
      </rPr>
      <t>High</t>
    </r>
  </si>
  <si>
    <r>
      <t xml:space="preserve"> n.2.11 RESISTENZA del LEGAME INTERFIBRA:                                                                      </t>
    </r>
    <r>
      <rPr>
        <sz val="12"/>
        <rFont val="Arial"/>
        <family val="2"/>
      </rPr>
      <t xml:space="preserve">Norma di riferimento: ISO 16260
</t>
    </r>
  </si>
  <si>
    <r>
      <t xml:space="preserve"> n.2.5 COMPRESSIONE SHORT SPAN                                                                                    </t>
    </r>
    <r>
      <rPr>
        <sz val="12"/>
        <rFont val="Arial"/>
        <family val="2"/>
      </rPr>
      <t xml:space="preserve">Norma di riferimento: ISO  9895
</t>
    </r>
  </si>
  <si>
    <r>
      <t xml:space="preserve">n.2.6 RING CRUSH TEST  (RCT):                                                                                             </t>
    </r>
    <r>
      <rPr>
        <sz val="12"/>
        <rFont val="Arial"/>
        <family val="2"/>
      </rPr>
      <t xml:space="preserve">Norma di riferimento: ISO/DIS 12192
</t>
    </r>
  </si>
  <si>
    <r>
      <t xml:space="preserve">n.2.7 RESISTENZA alla COMPRESSIONE di CARTONE
ONDULATO  DISPOSTO  in PIANO (FCT)                                                                                                        </t>
    </r>
    <r>
      <rPr>
        <sz val="12"/>
        <rFont val="Arial"/>
        <family val="2"/>
      </rPr>
      <t xml:space="preserve">Norma di riferimento: ISO  3035
</t>
    </r>
  </si>
  <si>
    <r>
      <t xml:space="preserve">n.2.8 RESISTENZA alla COMPRESSIONE di CARTA
ONDULATA  DISPOSTA in PIANO (CMT)                                                                                                         </t>
    </r>
    <r>
      <rPr>
        <sz val="12"/>
        <rFont val="Arial"/>
        <family val="2"/>
      </rPr>
      <t xml:space="preserve">Norma di riferimento: ISO  7263-1
</t>
    </r>
  </si>
  <si>
    <t>7.5-11.5</t>
  </si>
  <si>
    <t>12.0-17.0</t>
  </si>
  <si>
    <r>
      <t>n.2.9 (a) RESISTENZA alla COMPRESSIONE VERTICALE a
COLONNA DEL CARTONE ONDULATO  (ECT)</t>
    </r>
    <r>
      <rPr>
        <sz val="12"/>
        <rFont val="Arial"/>
        <family val="2"/>
      </rPr>
      <t xml:space="preserve"> 
 (Metodo con i bordi non trattati con paraffina)
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Norma di riferimento: ISO  3037
</t>
    </r>
  </si>
  <si>
    <r>
      <t>n.2.9(b) RESISTENZA alla COMPRESSIONE VERTICALE a
COLONNA DEL CARTONE ONDULATO  (ECT)</t>
    </r>
    <r>
      <rPr>
        <sz val="12"/>
        <rFont val="Arial"/>
        <family val="2"/>
      </rPr>
      <t xml:space="preserve"> 
 (Metodo con i bordi non trattati con paraffina)
 Norma di riferimento: ISO  3037
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
</t>
    </r>
  </si>
  <si>
    <r>
      <t xml:space="preserve">n.10.4 LUNGHEZZA -LARGHEZZA fibre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Norma di riferimento : ISO 16065
                                                                                                                                            </t>
    </r>
  </si>
  <si>
    <r>
      <t xml:space="preserve">n.2.12RESISTENZA ALLA  PIEGATURA - APPARECCHIO SCHOPPER                        </t>
    </r>
    <r>
      <rPr>
        <sz val="12"/>
        <rFont val="Arial"/>
        <family val="2"/>
      </rPr>
      <t>Norma di riferimento:</t>
    </r>
    <r>
      <rPr>
        <b/>
        <sz val="12"/>
        <rFont val="Arial"/>
        <family val="2"/>
      </rPr>
      <t xml:space="preserve"> ISO 5626                                                                                                  </t>
    </r>
  </si>
  <si>
    <r>
      <t>n.2.14 RESISTENZA allo SCOPPIO (apparecchi idraulici per carta)</t>
    </r>
    <r>
      <rPr>
        <sz val="12"/>
        <rFont val="Arial"/>
        <family val="2"/>
      </rPr>
      <t xml:space="preserve">
               Norma di riferimento: ISO  2758
</t>
    </r>
  </si>
  <si>
    <r>
      <t>n.2.15 RESISTENZA allo SCOPPIO (apparecchi idraulici per cartone)</t>
    </r>
    <r>
      <rPr>
        <sz val="12"/>
        <rFont val="Arial"/>
        <family val="2"/>
      </rPr>
      <t xml:space="preserve">
Norma di riferimento:</t>
    </r>
    <r>
      <rPr>
        <b/>
        <sz val="12"/>
        <rFont val="Arial"/>
        <family val="2"/>
      </rPr>
      <t xml:space="preserve"> ISO  2759</t>
    </r>
    <r>
      <rPr>
        <sz val="12"/>
        <rFont val="Arial"/>
        <family val="2"/>
      </rPr>
      <t xml:space="preserve">
</t>
    </r>
  </si>
  <si>
    <r>
      <t>n.2.17 RESISTENZA allo SCOPPIO Cartone Ondulato</t>
    </r>
    <r>
      <rPr>
        <sz val="12"/>
        <rFont val="Arial"/>
        <family val="2"/>
      </rPr>
      <t xml:space="preserve">
Norma di riferimento: ISO  2759 
</t>
    </r>
  </si>
  <si>
    <r>
      <t xml:space="preserve">n.3.6 Resistenza alla Flessione (7,5°;15°;50MM)Tester tipo TABER,  L &amp; W </t>
    </r>
    <r>
      <rPr>
        <sz val="12"/>
        <rFont val="Arial"/>
        <family val="2"/>
      </rPr>
      <t xml:space="preserve">
Norma di riferimento:  </t>
    </r>
    <r>
      <rPr>
        <b/>
        <sz val="12"/>
        <rFont val="Arial"/>
        <family val="2"/>
      </rPr>
      <t>ISO  2493-2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     </t>
    </r>
  </si>
  <si>
    <r>
      <t>n.3.3 Rigidità di di Piegatura statica (5 °, 50 mm)
Metodo: ISO 5628</t>
    </r>
    <r>
      <rPr>
        <sz val="12"/>
        <rFont val="Arial"/>
        <family val="2"/>
      </rPr>
      <t xml:space="preserve">
</t>
    </r>
  </si>
  <si>
    <t>46-55</t>
  </si>
  <si>
    <r>
      <t>n.3.4 Resistenza alla Piegatura (15°,10MM):</t>
    </r>
    <r>
      <rPr>
        <sz val="12"/>
        <rFont val="Arial"/>
        <family val="2"/>
      </rPr>
      <t xml:space="preserve">
Norma di riferimento: ISO  2493-1
</t>
    </r>
  </si>
  <si>
    <t xml:space="preserve">8.0- 12  /2.0-4.0/-3.0-3.0            </t>
  </si>
  <si>
    <r>
      <t>n.3.5 TSO, tensile stiffness index and oriental angle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TSO, indice di rigidità alla trazione e angolo di orientamento
Metodo: ---</t>
    </r>
    <r>
      <rPr>
        <sz val="12"/>
        <rFont val="Arial"/>
        <family val="2"/>
      </rPr>
      <t xml:space="preserve">
</t>
    </r>
  </si>
  <si>
    <r>
      <t>n.3.5 TSO, tensile stiffness index and oriental angleTSO, indice di rigidità alla trazione e angolo di orientamento
Metodo: ---</t>
    </r>
    <r>
      <rPr>
        <sz val="12"/>
        <rFont val="Arial"/>
        <family val="2"/>
      </rPr>
      <t xml:space="preserve">
</t>
    </r>
  </si>
  <si>
    <r>
      <t>n.4.1 LISCIO BEKK:</t>
    </r>
    <r>
      <rPr>
        <sz val="12"/>
        <rFont val="Arial"/>
        <family val="2"/>
      </rPr>
      <t xml:space="preserve">
 Norma di riferimento:  ISO  5627
</t>
    </r>
  </si>
  <si>
    <t>650-850</t>
  </si>
  <si>
    <r>
      <t>n.4.2 RUVIDO  BENDTSEN</t>
    </r>
    <r>
      <rPr>
        <sz val="12"/>
        <rFont val="Arial"/>
        <family val="2"/>
      </rPr>
      <t xml:space="preserve">
Norma di riferimento: </t>
    </r>
    <r>
      <rPr>
        <b/>
        <sz val="12"/>
        <rFont val="Arial"/>
        <family val="2"/>
      </rPr>
      <t xml:space="preserve"> ISO  8791-2</t>
    </r>
    <r>
      <rPr>
        <sz val="12"/>
        <rFont val="Arial"/>
        <family val="2"/>
      </rPr>
      <t xml:space="preserve">
</t>
    </r>
  </si>
  <si>
    <r>
      <t>n.4.3 RUVIDITA’ PRINTSURF</t>
    </r>
    <r>
      <rPr>
        <sz val="12"/>
        <rFont val="Arial"/>
        <family val="2"/>
      </rPr>
      <t xml:space="preserve">
Norma di riferimento: </t>
    </r>
    <r>
      <rPr>
        <b/>
        <sz val="12"/>
        <rFont val="Arial"/>
        <family val="2"/>
      </rPr>
      <t>ISO  8791-4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
</t>
    </r>
  </si>
  <si>
    <t>0.40-0.50</t>
  </si>
  <si>
    <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n.4.5   </t>
    </r>
    <r>
      <rPr>
        <b/>
        <sz val="12"/>
        <rFont val="Arial"/>
        <family val="2"/>
      </rPr>
      <t xml:space="preserve">Coefficiente di frizione piano inclinato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Metodo: ISO 9802</t>
    </r>
  </si>
  <si>
    <t xml:space="preserve"> n.4.4(a-b) Coefficiente di frizione statico dinamico
Metodo: UNI 9802, DIN 53119-2 e NF Q 03-083
</t>
  </si>
  <si>
    <r>
      <t>n.5.2 PERMEABILITA’ ALL’ARIA BEKK</t>
    </r>
    <r>
      <rPr>
        <sz val="12"/>
        <rFont val="Arial"/>
        <family val="2"/>
      </rPr>
      <t xml:space="preserve">
</t>
    </r>
  </si>
  <si>
    <r>
      <t>n.5.3 PERMEABILITA’ ALL’ARIA  BENDTSEN: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Norma di riferimento:</t>
    </r>
    <r>
      <rPr>
        <b/>
        <sz val="12"/>
        <rFont val="Arial"/>
        <family val="2"/>
      </rPr>
      <t xml:space="preserve"> ISO  5636-3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     </t>
    </r>
  </si>
  <si>
    <t>5.0-35</t>
  </si>
  <si>
    <t>110-160</t>
  </si>
  <si>
    <t>1500-2500</t>
  </si>
  <si>
    <r>
      <t>n.5.4 PERMEABILITA’ all’ARIA GURLEY:</t>
    </r>
    <r>
      <rPr>
        <sz val="12"/>
        <rFont val="Arial"/>
        <family val="2"/>
      </rPr>
      <t xml:space="preserve">
Norma di riferimento: </t>
    </r>
    <r>
      <rPr>
        <b/>
        <sz val="12"/>
        <rFont val="Arial"/>
        <family val="2"/>
      </rPr>
      <t>ISO 5636-5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</t>
    </r>
  </si>
  <si>
    <r>
      <t>n.9.1 RESISTENZA allo STRAPPO SUPERFICIALE IGT</t>
    </r>
    <r>
      <rPr>
        <sz val="12"/>
        <rFont val="Arial"/>
        <family val="2"/>
      </rPr>
      <t xml:space="preserve">
Norma di riferimento:  </t>
    </r>
    <r>
      <rPr>
        <b/>
        <sz val="12"/>
        <rFont val="Arial"/>
        <family val="2"/>
      </rPr>
      <t>ISO  3783</t>
    </r>
    <r>
      <rPr>
        <sz val="12"/>
        <rFont val="Arial"/>
        <family val="2"/>
      </rPr>
      <t xml:space="preserve">
</t>
    </r>
  </si>
  <si>
    <r>
      <t>n.6.11 LUCIDO 75°</t>
    </r>
    <r>
      <rPr>
        <sz val="12"/>
        <rFont val="Arial"/>
        <family val="2"/>
      </rPr>
      <t xml:space="preserve">
Norma di riferimento:  </t>
    </r>
    <r>
      <rPr>
        <b/>
        <sz val="12"/>
        <rFont val="Arial"/>
        <family val="2"/>
      </rPr>
      <t>ISO  8254-1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     </t>
    </r>
  </si>
  <si>
    <t>15-20</t>
  </si>
  <si>
    <r>
      <t>n.10.1 (a) ASSORBIMENTO ACQUA COBB</t>
    </r>
    <r>
      <rPr>
        <sz val="12"/>
        <rFont val="Arial"/>
        <family val="2"/>
      </rPr>
      <t xml:space="preserve">
Norma di riferimento:  ISO 535                                       
</t>
    </r>
  </si>
  <si>
    <r>
      <t>n.10.1 (b) ASSORBIMENTO ACQUA COBB</t>
    </r>
    <r>
      <rPr>
        <sz val="12"/>
        <rFont val="Arial"/>
        <family val="2"/>
      </rPr>
      <t xml:space="preserve">
Norma di riferimento: ISO 535                                   
                                                                                                                                            </t>
    </r>
  </si>
  <si>
    <t>115-125</t>
  </si>
  <si>
    <r>
      <t>n.10.1 (c) ASSORBIMENTO ACQUA COBB</t>
    </r>
    <r>
      <rPr>
        <sz val="12"/>
        <rFont val="Arial"/>
        <family val="2"/>
      </rPr>
      <t xml:space="preserve">
Norma di riferimento:  ISO 535                              
                                                                                                                                            </t>
    </r>
  </si>
  <si>
    <r>
      <t>n.10.2 SCOLANTEZZA SCHOPPER-RIEGLER</t>
    </r>
    <r>
      <rPr>
        <sz val="12"/>
        <rFont val="Arial"/>
        <family val="2"/>
      </rPr>
      <t xml:space="preserve">
Norma di riferimento:  </t>
    </r>
    <r>
      <rPr>
        <b/>
        <sz val="12"/>
        <rFont val="Arial"/>
        <family val="2"/>
      </rPr>
      <t>ISO  5267-1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</si>
  <si>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>n.8.2 RESISTENZA ALLA TRAZIONE/TISSUE a UMIDO
Norma di riferimento: ISO 12625-5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</si>
  <si>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n.8.5 (a) RESISTENZA ALLA TRAZIONE/ALLUNGAMENTO/TISSUE
Norma di riferimento:  ISO 12625-4</t>
    </r>
    <r>
      <rPr>
        <sz val="12"/>
        <rFont val="Arial"/>
        <family val="2"/>
      </rPr>
      <t xml:space="preserve">
</t>
    </r>
  </si>
  <si>
    <t>1.0-1.6</t>
  </si>
  <si>
    <r>
      <t>n.7.4 -7.5 CENERI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Metodi</t>
    </r>
    <r>
      <rPr>
        <sz val="12"/>
        <rFont val="Arial"/>
        <family val="2"/>
      </rPr>
      <t xml:space="preserve">:  </t>
    </r>
    <r>
      <rPr>
        <b/>
        <sz val="12"/>
        <rFont val="Arial"/>
        <family val="2"/>
      </rPr>
      <t>ISO  1762-2144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</t>
    </r>
  </si>
  <si>
    <r>
      <t>n.7.2 pH ESTRATTI ACQUOSI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Metodo:  ISO  6588-1
                   Metodo: ISO 6588 (estrazione dell'acqua fredda) 
</t>
    </r>
    <r>
      <rPr>
        <sz val="12"/>
        <rFont val="Arial"/>
        <family val="2"/>
      </rPr>
      <t xml:space="preserve">                                                              </t>
    </r>
  </si>
  <si>
    <r>
      <t>FINAT 1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Peel adhesion (180 °) a 300 mm / min dopo 20 minuti e 24 ore
Metodo: FINAT FTM 1</t>
    </r>
    <r>
      <rPr>
        <sz val="12"/>
        <rFont val="Arial"/>
        <family val="2"/>
      </rPr>
      <t xml:space="preserve">
                                                                                                                          </t>
    </r>
  </si>
  <si>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FTM 3 - Forza di rilascio a bassa velocità
Metodo: FINAT FTM 3</t>
    </r>
    <r>
      <rPr>
        <sz val="12"/>
        <rFont val="Arial"/>
        <family val="2"/>
      </rPr>
      <t xml:space="preserve">
</t>
    </r>
  </si>
  <si>
    <r>
      <t>FINAT 9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FTM 9 - Misura della virata 'Loop'
Metodo: FINAT FTM 9</t>
    </r>
    <r>
      <rPr>
        <sz val="12"/>
        <rFont val="Arial"/>
        <family val="2"/>
      </rPr>
      <t xml:space="preserve">
</t>
    </r>
  </si>
  <si>
    <r>
      <t xml:space="preserve"> n.1.3 GRAMMATURA:                                                                                                                 Norma di riferimento: EN ISO 536
</t>
    </r>
    <r>
      <rPr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</si>
  <si>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 xml:space="preserve"> n.1.1 SPESSORE:                                                                                                                        
Norma di riferimento: UNI EN ISO 534
      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</si>
  <si>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 n.1.4   CONTENUTO UMIDITA'                                                                               
                                                                                                                                            Norma di riferimento: ISO 287 
</t>
  </si>
  <si>
    <r>
      <t xml:space="preserve">n.1.2   SPESSORE  Cartone Ondulato                                                                                   
                                                                                                                                            Norma di riferimento: ISO 3034  </t>
    </r>
    <r>
      <rPr>
        <sz val="12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</si>
  <si>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 xml:space="preserve">n.3.2 Resistenza alla Flessione (7,5°;15°;50mm)CRD
Norma di riferimento:  ISO  2493-1
                                                                        </t>
    </r>
    <r>
      <rPr>
        <sz val="12"/>
        <rFont val="Arial"/>
        <family val="2"/>
      </rPr>
      <t xml:space="preserve">                                                                    
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</si>
</sst>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fl&quot;\ #,##0_-;&quot;fl&quot;\ #,##0\-"/>
    <numFmt numFmtId="177" formatCode="&quot;fl&quot;\ #,##0_-;[Red]&quot;fl&quot;\ #,##0\-"/>
    <numFmt numFmtId="178" formatCode="&quot;fl&quot;\ #,##0.00_-;&quot;fl&quot;\ #,##0.00\-"/>
    <numFmt numFmtId="179" formatCode="&quot;fl&quot;\ #,##0.00_-;[Red]&quot;fl&quot;\ #,##0.00\-"/>
    <numFmt numFmtId="180" formatCode="_-&quot;fl&quot;\ * #,##0_-;_-&quot;fl&quot;\ * #,##0\-;_-&quot;fl&quot;\ * &quot;-&quot;_-;_-@_-"/>
    <numFmt numFmtId="181" formatCode="_-* #,##0_-;_-* #,##0\-;_-* &quot;-&quot;_-;_-@_-"/>
    <numFmt numFmtId="182" formatCode="_-&quot;fl&quot;\ * #,##0.00_-;_-&quot;fl&quot;\ * #,##0.00\-;_-&quot;fl&quot;\ * &quot;-&quot;??_-;_-@_-"/>
    <numFmt numFmtId="183" formatCode="_-* #,##0.00_-;_-* #,##0.00\-;_-* &quot;-&quot;??_-;_-@_-"/>
    <numFmt numFmtId="184" formatCode="mmmm/yy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-410]dddd\ d\ mmmm\ yyyy"/>
    <numFmt numFmtId="190" formatCode="h\.mm\.ss"/>
    <numFmt numFmtId="191" formatCode="&quot;Attivo&quot;;&quot;Attivo&quot;;&quot;Inattivo&quot;"/>
    <numFmt numFmtId="192" formatCode="[$€-2]\ #.##000_);[Red]\([$€-2]\ #.##000\)"/>
    <numFmt numFmtId="193" formatCode="0.000"/>
  </numFmts>
  <fonts count="4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Symbol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vertAlign val="subscript"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hidden="1"/>
    </xf>
    <xf numFmtId="18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18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19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1" fontId="2" fillId="0" borderId="19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185" fontId="2" fillId="0" borderId="24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2" fillId="0" borderId="25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3" fillId="34" borderId="14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2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/>
    </xf>
    <xf numFmtId="16" fontId="2" fillId="0" borderId="25" xfId="0" applyNumberFormat="1" applyFont="1" applyBorder="1" applyAlignment="1" quotePrefix="1">
      <alignment horizontal="center"/>
    </xf>
    <xf numFmtId="17" fontId="2" fillId="0" borderId="25" xfId="0" applyNumberFormat="1" applyFont="1" applyBorder="1" applyAlignment="1" quotePrefix="1">
      <alignment horizontal="center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4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" fontId="2" fillId="0" borderId="24" xfId="0" applyNumberFormat="1" applyFont="1" applyBorder="1" applyAlignment="1">
      <alignment horizontal="center"/>
    </xf>
    <xf numFmtId="185" fontId="2" fillId="0" borderId="25" xfId="0" applyNumberFormat="1" applyFont="1" applyBorder="1" applyAlignment="1" quotePrefix="1">
      <alignment horizontal="center"/>
    </xf>
    <xf numFmtId="17" fontId="2" fillId="0" borderId="0" xfId="0" applyNumberFormat="1" applyFont="1" applyBorder="1" applyAlignment="1" quotePrefix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1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 quotePrefix="1">
      <alignment horizontal="center"/>
    </xf>
    <xf numFmtId="193" fontId="2" fillId="0" borderId="19" xfId="0" applyNumberFormat="1" applyFont="1" applyBorder="1" applyAlignment="1" applyProtection="1">
      <alignment horizontal="center"/>
      <protection locked="0"/>
    </xf>
    <xf numFmtId="193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5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5" borderId="14" xfId="0" applyFont="1" applyFill="1" applyBorder="1" applyAlignment="1" applyProtection="1">
      <alignment horizontal="center" vertical="top" wrapText="1"/>
      <protection locked="0"/>
    </xf>
    <xf numFmtId="0" fontId="3" fillId="35" borderId="11" xfId="0" applyFont="1" applyFill="1" applyBorder="1" applyAlignment="1" applyProtection="1">
      <alignment horizontal="center" vertical="top" wrapText="1"/>
      <protection locked="0"/>
    </xf>
    <xf numFmtId="0" fontId="3" fillId="35" borderId="12" xfId="0" applyFont="1" applyFill="1" applyBorder="1" applyAlignment="1" applyProtection="1">
      <alignment horizontal="center" vertical="top" wrapText="1"/>
      <protection locked="0"/>
    </xf>
    <xf numFmtId="0" fontId="3" fillId="35" borderId="15" xfId="0" applyFont="1" applyFill="1" applyBorder="1" applyAlignment="1" applyProtection="1">
      <alignment horizontal="center" vertical="top" wrapText="1"/>
      <protection locked="0"/>
    </xf>
    <xf numFmtId="0" fontId="3" fillId="35" borderId="0" xfId="0" applyFont="1" applyFill="1" applyBorder="1" applyAlignment="1" applyProtection="1">
      <alignment horizontal="center" vertical="top" wrapText="1"/>
      <protection locked="0"/>
    </xf>
    <xf numFmtId="0" fontId="3" fillId="35" borderId="16" xfId="0" applyFont="1" applyFill="1" applyBorder="1" applyAlignment="1" applyProtection="1">
      <alignment horizontal="center" vertical="top" wrapText="1"/>
      <protection locked="0"/>
    </xf>
    <xf numFmtId="0" fontId="3" fillId="35" borderId="17" xfId="0" applyFont="1" applyFill="1" applyBorder="1" applyAlignment="1" applyProtection="1">
      <alignment horizontal="center" vertical="top" wrapText="1"/>
      <protection locked="0"/>
    </xf>
    <xf numFmtId="0" fontId="3" fillId="35" borderId="10" xfId="0" applyFont="1" applyFill="1" applyBorder="1" applyAlignment="1" applyProtection="1">
      <alignment horizontal="center" vertical="top" wrapText="1"/>
      <protection locked="0"/>
    </xf>
    <xf numFmtId="0" fontId="3" fillId="35" borderId="18" xfId="0" applyFont="1" applyFill="1" applyBorder="1" applyAlignment="1" applyProtection="1">
      <alignment horizontal="center" vertical="top" wrapText="1"/>
      <protection locked="0"/>
    </xf>
    <xf numFmtId="0" fontId="3" fillId="33" borderId="14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3" fillId="33" borderId="15" xfId="0" applyFont="1" applyFill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 applyProtection="1">
      <alignment horizontal="center" vertical="top" wrapText="1"/>
      <protection locked="0"/>
    </xf>
    <xf numFmtId="0" fontId="3" fillId="33" borderId="17" xfId="0" applyFont="1" applyFill="1" applyBorder="1" applyAlignment="1" applyProtection="1">
      <alignment horizontal="center" vertical="top" wrapText="1"/>
      <protection locked="0"/>
    </xf>
    <xf numFmtId="0" fontId="3" fillId="33" borderId="1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15" xfId="0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 locked="0"/>
    </xf>
    <xf numFmtId="0" fontId="2" fillId="33" borderId="17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15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 applyProtection="1">
      <alignment horizontal="center" vertical="top" wrapText="1"/>
      <protection locked="0"/>
    </xf>
    <xf numFmtId="0" fontId="2" fillId="35" borderId="16" xfId="0" applyFont="1" applyFill="1" applyBorder="1" applyAlignment="1" applyProtection="1">
      <alignment horizontal="center" vertical="top" wrapText="1"/>
      <protection locked="0"/>
    </xf>
    <xf numFmtId="0" fontId="2" fillId="35" borderId="17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2" fillId="35" borderId="18" xfId="0" applyFont="1" applyFill="1" applyBorder="1" applyAlignment="1" applyProtection="1">
      <alignment horizontal="center" vertical="top" wrapText="1"/>
      <protection locked="0"/>
    </xf>
    <xf numFmtId="0" fontId="3" fillId="33" borderId="31" xfId="0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2" fillId="0" borderId="37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>
      <alignment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P20" sqref="P20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255</v>
      </c>
      <c r="H5" s="103"/>
      <c r="I5" s="103"/>
      <c r="J5" s="103"/>
      <c r="K5" s="10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03"/>
      <c r="H6" s="103"/>
      <c r="I6" s="103"/>
      <c r="J6" s="103"/>
      <c r="K6" s="103"/>
      <c r="L6" s="1"/>
    </row>
    <row r="7" spans="1:12" ht="15">
      <c r="A7" s="12"/>
      <c r="B7" s="13"/>
      <c r="C7" s="13"/>
      <c r="D7" s="13"/>
      <c r="E7" s="14"/>
      <c r="F7" s="1"/>
      <c r="G7" s="103"/>
      <c r="H7" s="103"/>
      <c r="I7" s="103"/>
      <c r="J7" s="103"/>
      <c r="K7" s="10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3"/>
      <c r="H8" s="103"/>
      <c r="I8" s="103"/>
      <c r="J8" s="103"/>
      <c r="K8" s="103"/>
      <c r="L8" s="1"/>
    </row>
    <row r="9" spans="1:12" ht="15">
      <c r="A9" s="15"/>
      <c r="B9" s="16"/>
      <c r="C9" s="16"/>
      <c r="D9" s="16"/>
      <c r="E9" s="17"/>
      <c r="F9" s="1"/>
      <c r="G9" s="103"/>
      <c r="H9" s="103"/>
      <c r="I9" s="103"/>
      <c r="J9" s="103"/>
      <c r="K9" s="103"/>
      <c r="L9" s="1"/>
    </row>
    <row r="10" spans="1:12" ht="15.75" thickBot="1">
      <c r="A10" s="1"/>
      <c r="B10" s="1"/>
      <c r="C10" s="1"/>
      <c r="D10" s="1"/>
      <c r="E10" s="1"/>
      <c r="F10" s="1"/>
      <c r="G10" s="103"/>
      <c r="H10" s="103"/>
      <c r="I10" s="103"/>
      <c r="J10" s="103"/>
      <c r="K10" s="103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03"/>
      <c r="H11" s="103"/>
      <c r="I11" s="103"/>
      <c r="J11" s="103"/>
      <c r="K11" s="103"/>
      <c r="L11" s="1"/>
    </row>
    <row r="12" spans="1:12" ht="15.75" thickBot="1">
      <c r="A12" s="1" t="s">
        <v>43</v>
      </c>
      <c r="B12" s="39" t="s">
        <v>41</v>
      </c>
      <c r="C12" s="39" t="s">
        <v>41</v>
      </c>
      <c r="D12" s="39" t="s">
        <v>41</v>
      </c>
      <c r="E12" s="39" t="s">
        <v>41</v>
      </c>
      <c r="F12" s="1"/>
      <c r="G12" s="103"/>
      <c r="H12" s="103"/>
      <c r="I12" s="103"/>
      <c r="J12" s="103"/>
      <c r="K12" s="103"/>
      <c r="L12" s="1"/>
    </row>
    <row r="13" spans="1:12" ht="15.75" thickBot="1">
      <c r="A13" s="2" t="s">
        <v>42</v>
      </c>
      <c r="B13" s="38" t="s">
        <v>160</v>
      </c>
      <c r="C13" s="38" t="s">
        <v>16</v>
      </c>
      <c r="D13" s="38" t="s">
        <v>27</v>
      </c>
      <c r="E13" s="38" t="s">
        <v>187</v>
      </c>
      <c r="F13" s="1"/>
      <c r="G13" s="103"/>
      <c r="H13" s="103"/>
      <c r="I13" s="103"/>
      <c r="J13" s="103"/>
      <c r="K13" s="103"/>
      <c r="L13" s="1"/>
    </row>
    <row r="14" spans="1:12" ht="15" customHeight="1">
      <c r="A14" s="2" t="s">
        <v>66</v>
      </c>
      <c r="B14" s="2"/>
      <c r="C14" s="44"/>
      <c r="D14" s="2"/>
      <c r="E14" s="2"/>
      <c r="F14" s="1"/>
      <c r="G14" s="103"/>
      <c r="H14" s="103"/>
      <c r="I14" s="103"/>
      <c r="J14" s="103"/>
      <c r="K14" s="10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3"/>
      <c r="H15" s="103"/>
      <c r="I15" s="103"/>
      <c r="J15" s="103"/>
      <c r="K15" s="10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03"/>
      <c r="H16" s="103"/>
      <c r="I16" s="103"/>
      <c r="J16" s="103"/>
      <c r="K16" s="10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3"/>
      <c r="H17" s="103"/>
      <c r="I17" s="103"/>
      <c r="J17" s="103"/>
      <c r="K17" s="10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3"/>
      <c r="H18" s="103"/>
      <c r="I18" s="103"/>
      <c r="J18" s="103"/>
      <c r="K18" s="10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3"/>
      <c r="H19" s="103"/>
      <c r="I19" s="103"/>
      <c r="J19" s="103"/>
      <c r="K19" s="10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3"/>
      <c r="H20" s="103"/>
      <c r="I20" s="103"/>
      <c r="J20" s="103"/>
      <c r="K20" s="10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3"/>
      <c r="H21" s="103"/>
      <c r="I21" s="103"/>
      <c r="J21" s="103"/>
      <c r="K21" s="10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04"/>
      <c r="H22" s="104"/>
      <c r="I22" s="104"/>
      <c r="J22" s="104"/>
      <c r="K22" s="104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 t="s">
        <v>28</v>
      </c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G6" sqref="G6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54"/>
      <c r="H5" s="55"/>
      <c r="I5" s="55"/>
      <c r="J5" s="55"/>
      <c r="K5" s="56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03" t="s">
        <v>201</v>
      </c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3"/>
      <c r="H11" s="123"/>
      <c r="I11" s="123"/>
      <c r="J11" s="123"/>
      <c r="K11" s="123"/>
      <c r="L11" s="1"/>
    </row>
    <row r="12" spans="1:12" ht="15.75" thickBot="1">
      <c r="A12" s="1" t="s">
        <v>43</v>
      </c>
      <c r="B12" s="39" t="s">
        <v>49</v>
      </c>
      <c r="C12" s="39" t="s">
        <v>49</v>
      </c>
      <c r="D12" s="39" t="s">
        <v>49</v>
      </c>
      <c r="E12" s="39"/>
      <c r="F12" s="1"/>
      <c r="G12" s="123"/>
      <c r="H12" s="123"/>
      <c r="I12" s="123"/>
      <c r="J12" s="123"/>
      <c r="K12" s="123"/>
      <c r="L12" s="1"/>
    </row>
    <row r="13" spans="1:12" ht="15.75" thickBot="1">
      <c r="A13" s="2" t="s">
        <v>48</v>
      </c>
      <c r="B13" s="38" t="s">
        <v>200</v>
      </c>
      <c r="C13" s="38" t="s">
        <v>8</v>
      </c>
      <c r="D13" s="38"/>
      <c r="E13" s="38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3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  <c r="M16" s="47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3"/>
      <c r="H22" s="123"/>
      <c r="I22" s="123"/>
      <c r="J22" s="123"/>
      <c r="K22" s="123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57"/>
      <c r="H23" s="58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s="4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6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21" t="s">
        <v>68</v>
      </c>
      <c r="H5" s="122"/>
      <c r="I5" s="122"/>
      <c r="J5" s="122"/>
      <c r="K5" s="122"/>
      <c r="L5" s="1"/>
    </row>
    <row r="6" spans="1:12" ht="15">
      <c r="A6" s="11" t="s">
        <v>60</v>
      </c>
      <c r="B6" s="8"/>
      <c r="C6" s="8"/>
      <c r="D6" s="8"/>
      <c r="E6" s="9"/>
      <c r="F6" s="1"/>
      <c r="G6" s="114" t="s">
        <v>202</v>
      </c>
      <c r="H6" s="124"/>
      <c r="I6" s="124"/>
      <c r="J6" s="124"/>
      <c r="K6" s="125"/>
      <c r="L6" s="1"/>
    </row>
    <row r="7" spans="1:12" ht="15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2" ht="15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</row>
    <row r="10" spans="1:12" ht="15.75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6"/>
      <c r="H11" s="123"/>
      <c r="I11" s="123"/>
      <c r="J11" s="123"/>
      <c r="K11" s="127"/>
      <c r="L11" s="1"/>
    </row>
    <row r="12" spans="1:12" ht="15.75" thickBot="1">
      <c r="A12" s="1" t="s">
        <v>43</v>
      </c>
      <c r="B12" s="39" t="s">
        <v>50</v>
      </c>
      <c r="C12" s="39" t="s">
        <v>50</v>
      </c>
      <c r="D12" s="39" t="s">
        <v>50</v>
      </c>
      <c r="E12" s="39" t="s">
        <v>50</v>
      </c>
      <c r="F12" s="1"/>
      <c r="G12" s="126"/>
      <c r="H12" s="123"/>
      <c r="I12" s="123"/>
      <c r="J12" s="123"/>
      <c r="K12" s="127"/>
      <c r="L12" s="1"/>
    </row>
    <row r="13" spans="1:12" ht="15.75" thickBot="1">
      <c r="A13" s="2" t="s">
        <v>42</v>
      </c>
      <c r="B13" s="38" t="s">
        <v>133</v>
      </c>
      <c r="C13" s="38" t="s">
        <v>146</v>
      </c>
      <c r="D13" s="38" t="s">
        <v>147</v>
      </c>
      <c r="E13" s="38" t="s">
        <v>17</v>
      </c>
      <c r="F13" s="1"/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1">
    <mergeCell ref="G29:K39"/>
    <mergeCell ref="G5:K5"/>
    <mergeCell ref="G26:H26"/>
    <mergeCell ref="G6:K22"/>
    <mergeCell ref="A1:K1"/>
    <mergeCell ref="A2:K2"/>
    <mergeCell ref="A3:K3"/>
    <mergeCell ref="A5:B5"/>
    <mergeCell ref="A4:K4"/>
    <mergeCell ref="G27:H27"/>
    <mergeCell ref="G24:H24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U41" sqref="U41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9" t="s">
        <v>205</v>
      </c>
      <c r="H5" s="109"/>
      <c r="I5" s="109"/>
      <c r="J5" s="109"/>
      <c r="K5" s="109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09"/>
      <c r="H6" s="109"/>
      <c r="I6" s="109"/>
      <c r="J6" s="109"/>
      <c r="K6" s="109"/>
      <c r="L6" s="1"/>
    </row>
    <row r="7" spans="1:12" ht="15">
      <c r="A7" s="12"/>
      <c r="B7" s="13"/>
      <c r="C7" s="13"/>
      <c r="D7" s="13"/>
      <c r="E7" s="14"/>
      <c r="F7" s="1"/>
      <c r="G7" s="109"/>
      <c r="H7" s="109"/>
      <c r="I7" s="109"/>
      <c r="J7" s="109"/>
      <c r="K7" s="109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9"/>
      <c r="H8" s="109"/>
      <c r="I8" s="109"/>
      <c r="J8" s="109"/>
      <c r="K8" s="109"/>
      <c r="L8" s="1"/>
    </row>
    <row r="9" spans="1:12" ht="15">
      <c r="A9" s="15"/>
      <c r="B9" s="16"/>
      <c r="C9" s="16"/>
      <c r="D9" s="16"/>
      <c r="E9" s="17"/>
      <c r="F9" s="1"/>
      <c r="G9" s="109"/>
      <c r="H9" s="109"/>
      <c r="I9" s="109"/>
      <c r="J9" s="109"/>
      <c r="K9" s="109"/>
      <c r="L9" s="1"/>
    </row>
    <row r="10" spans="1:12" ht="15.75" thickBot="1">
      <c r="A10" s="1"/>
      <c r="B10" s="1"/>
      <c r="C10" s="1"/>
      <c r="D10" s="1"/>
      <c r="E10" s="1"/>
      <c r="F10" s="1"/>
      <c r="G10" s="109"/>
      <c r="H10" s="109"/>
      <c r="I10" s="109"/>
      <c r="J10" s="109"/>
      <c r="K10" s="109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09"/>
      <c r="H11" s="109"/>
      <c r="I11" s="109"/>
      <c r="J11" s="109"/>
      <c r="K11" s="109"/>
      <c r="L11" s="1"/>
    </row>
    <row r="12" spans="1:12" ht="18.75" thickBot="1">
      <c r="A12" s="1" t="s">
        <v>43</v>
      </c>
      <c r="B12" s="38" t="s">
        <v>51</v>
      </c>
      <c r="C12" s="38" t="s">
        <v>51</v>
      </c>
      <c r="D12" s="38" t="s">
        <v>51</v>
      </c>
      <c r="E12" s="39"/>
      <c r="F12" s="1"/>
      <c r="G12" s="109"/>
      <c r="H12" s="109"/>
      <c r="I12" s="109"/>
      <c r="J12" s="109"/>
      <c r="K12" s="109"/>
      <c r="L12" s="1"/>
    </row>
    <row r="13" spans="1:12" ht="15.75" thickBot="1">
      <c r="A13" s="2" t="s">
        <v>42</v>
      </c>
      <c r="B13" s="38" t="s">
        <v>10</v>
      </c>
      <c r="C13" s="38" t="s">
        <v>203</v>
      </c>
      <c r="D13" s="38" t="s">
        <v>204</v>
      </c>
      <c r="E13" s="38"/>
      <c r="F13" s="1"/>
      <c r="G13" s="109"/>
      <c r="H13" s="109"/>
      <c r="I13" s="109"/>
      <c r="J13" s="109"/>
      <c r="K13" s="109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9"/>
      <c r="H14" s="109"/>
      <c r="I14" s="109"/>
      <c r="J14" s="109"/>
      <c r="K14" s="109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9"/>
      <c r="H15" s="109"/>
      <c r="I15" s="109"/>
      <c r="J15" s="109"/>
      <c r="K15" s="109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09"/>
      <c r="H16" s="109"/>
      <c r="I16" s="109"/>
      <c r="J16" s="109"/>
      <c r="K16" s="109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9"/>
      <c r="H17" s="109"/>
      <c r="I17" s="109"/>
      <c r="J17" s="109"/>
      <c r="K17" s="109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9"/>
      <c r="H18" s="109"/>
      <c r="I18" s="109"/>
      <c r="J18" s="109"/>
      <c r="K18" s="109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9"/>
      <c r="H19" s="109"/>
      <c r="I19" s="109"/>
      <c r="J19" s="109"/>
      <c r="K19" s="109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9"/>
      <c r="H20" s="109"/>
      <c r="I20" s="109"/>
      <c r="J20" s="109"/>
      <c r="K20" s="109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9"/>
      <c r="H21" s="109"/>
      <c r="I21" s="109"/>
      <c r="J21" s="109"/>
      <c r="K21" s="109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2"/>
      <c r="H22" s="112"/>
      <c r="I22" s="112"/>
      <c r="J22" s="112"/>
      <c r="K22" s="112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5" t="s">
        <v>206</v>
      </c>
      <c r="H5" s="131"/>
      <c r="I5" s="131"/>
      <c r="J5" s="131"/>
      <c r="K5" s="132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33"/>
      <c r="H6" s="134"/>
      <c r="I6" s="134"/>
      <c r="J6" s="134"/>
      <c r="K6" s="135"/>
      <c r="L6" s="1"/>
    </row>
    <row r="7" spans="1:12" ht="15">
      <c r="A7" s="12"/>
      <c r="B7" s="13"/>
      <c r="C7" s="13"/>
      <c r="D7" s="13"/>
      <c r="E7" s="14"/>
      <c r="F7" s="1"/>
      <c r="G7" s="133"/>
      <c r="H7" s="134"/>
      <c r="I7" s="134"/>
      <c r="J7" s="134"/>
      <c r="K7" s="135"/>
      <c r="L7" s="1"/>
    </row>
    <row r="8" spans="1:12" ht="15">
      <c r="A8" s="12" t="s">
        <v>61</v>
      </c>
      <c r="B8" s="13"/>
      <c r="C8" s="13"/>
      <c r="D8" s="13"/>
      <c r="E8" s="14"/>
      <c r="F8" s="1"/>
      <c r="G8" s="133"/>
      <c r="H8" s="134"/>
      <c r="I8" s="134"/>
      <c r="J8" s="134"/>
      <c r="K8" s="135"/>
      <c r="L8" s="1"/>
    </row>
    <row r="9" spans="1:12" ht="15">
      <c r="A9" s="15"/>
      <c r="B9" s="16"/>
      <c r="C9" s="16"/>
      <c r="D9" s="16"/>
      <c r="E9" s="17"/>
      <c r="F9" s="1"/>
      <c r="G9" s="133"/>
      <c r="H9" s="134"/>
      <c r="I9" s="134"/>
      <c r="J9" s="134"/>
      <c r="K9" s="135"/>
      <c r="L9" s="1"/>
    </row>
    <row r="10" spans="1:12" ht="15.75" thickBot="1">
      <c r="A10" s="1"/>
      <c r="B10" s="1"/>
      <c r="C10" s="1"/>
      <c r="D10" s="1"/>
      <c r="E10" s="1"/>
      <c r="F10" s="1"/>
      <c r="G10" s="133"/>
      <c r="H10" s="134"/>
      <c r="I10" s="134"/>
      <c r="J10" s="134"/>
      <c r="K10" s="135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33"/>
      <c r="H11" s="134"/>
      <c r="I11" s="134"/>
      <c r="J11" s="134"/>
      <c r="K11" s="135"/>
      <c r="L11" s="1"/>
    </row>
    <row r="12" spans="1:12" ht="15.75" thickBot="1">
      <c r="A12" s="1" t="s">
        <v>43</v>
      </c>
      <c r="B12" s="39" t="s">
        <v>46</v>
      </c>
      <c r="C12" s="39" t="s">
        <v>46</v>
      </c>
      <c r="D12" s="39" t="s">
        <v>46</v>
      </c>
      <c r="E12" s="39" t="s">
        <v>46</v>
      </c>
      <c r="F12" s="1"/>
      <c r="G12" s="133"/>
      <c r="H12" s="134"/>
      <c r="I12" s="134"/>
      <c r="J12" s="134"/>
      <c r="K12" s="135"/>
      <c r="L12" s="1"/>
    </row>
    <row r="13" spans="1:12" ht="15.75" thickBot="1">
      <c r="A13" s="2" t="s">
        <v>42</v>
      </c>
      <c r="B13" s="41" t="s">
        <v>138</v>
      </c>
      <c r="C13" s="41" t="s">
        <v>104</v>
      </c>
      <c r="D13" s="41" t="s">
        <v>161</v>
      </c>
      <c r="E13" s="41" t="s">
        <v>139</v>
      </c>
      <c r="F13" s="1"/>
      <c r="G13" s="133"/>
      <c r="H13" s="134"/>
      <c r="I13" s="134"/>
      <c r="J13" s="134"/>
      <c r="K13" s="135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33"/>
      <c r="H14" s="134"/>
      <c r="I14" s="134"/>
      <c r="J14" s="134"/>
      <c r="K14" s="135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33"/>
      <c r="H15" s="134"/>
      <c r="I15" s="134"/>
      <c r="J15" s="134"/>
      <c r="K15" s="135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33"/>
      <c r="H16" s="134"/>
      <c r="I16" s="134"/>
      <c r="J16" s="134"/>
      <c r="K16" s="135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33"/>
      <c r="H17" s="134"/>
      <c r="I17" s="134"/>
      <c r="J17" s="134"/>
      <c r="K17" s="135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33"/>
      <c r="H18" s="134"/>
      <c r="I18" s="134"/>
      <c r="J18" s="134"/>
      <c r="K18" s="135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33"/>
      <c r="H19" s="134"/>
      <c r="I19" s="134"/>
      <c r="J19" s="134"/>
      <c r="K19" s="135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33"/>
      <c r="H20" s="134"/>
      <c r="I20" s="134"/>
      <c r="J20" s="134"/>
      <c r="K20" s="135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33"/>
      <c r="H21" s="134"/>
      <c r="I21" s="134"/>
      <c r="J21" s="134"/>
      <c r="K21" s="135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36"/>
      <c r="H22" s="137"/>
      <c r="I22" s="137"/>
      <c r="J22" s="137"/>
      <c r="K22" s="138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14" t="s">
        <v>207</v>
      </c>
      <c r="H5" s="124"/>
      <c r="I5" s="124"/>
      <c r="J5" s="124"/>
      <c r="K5" s="125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6"/>
      <c r="H6" s="123"/>
      <c r="I6" s="123"/>
      <c r="J6" s="123"/>
      <c r="K6" s="127"/>
      <c r="L6" s="1"/>
    </row>
    <row r="7" spans="1:12" ht="15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2" ht="15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</row>
    <row r="10" spans="1:12" ht="15.75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6"/>
      <c r="H11" s="123"/>
      <c r="I11" s="123"/>
      <c r="J11" s="123"/>
      <c r="K11" s="127"/>
      <c r="L11" s="1"/>
    </row>
    <row r="12" spans="1:12" ht="15.75" thickBot="1">
      <c r="A12" s="1" t="s">
        <v>43</v>
      </c>
      <c r="B12" s="39" t="s">
        <v>46</v>
      </c>
      <c r="C12" s="39" t="s">
        <v>46</v>
      </c>
      <c r="D12" s="39" t="s">
        <v>46</v>
      </c>
      <c r="E12" s="39"/>
      <c r="F12" s="1"/>
      <c r="G12" s="126"/>
      <c r="H12" s="123"/>
      <c r="I12" s="123"/>
      <c r="J12" s="123"/>
      <c r="K12" s="127"/>
      <c r="L12" s="1"/>
    </row>
    <row r="13" spans="1:12" ht="15.75" thickBot="1">
      <c r="A13" s="2" t="s">
        <v>42</v>
      </c>
      <c r="B13" s="41" t="s">
        <v>118</v>
      </c>
      <c r="C13" s="38" t="s">
        <v>119</v>
      </c>
      <c r="D13" s="41" t="s">
        <v>120</v>
      </c>
      <c r="E13" s="38"/>
      <c r="F13" s="1"/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208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3"/>
      <c r="H11" s="123"/>
      <c r="I11" s="123"/>
      <c r="J11" s="123"/>
      <c r="K11" s="123"/>
      <c r="L11" s="1"/>
    </row>
    <row r="12" spans="1:12" ht="15.75" thickBot="1">
      <c r="A12" s="1" t="s">
        <v>43</v>
      </c>
      <c r="B12" s="39" t="s">
        <v>52</v>
      </c>
      <c r="C12" s="39" t="s">
        <v>52</v>
      </c>
      <c r="D12" s="39"/>
      <c r="E12" s="39"/>
      <c r="F12" s="1"/>
      <c r="G12" s="123"/>
      <c r="H12" s="123"/>
      <c r="I12" s="123"/>
      <c r="J12" s="123"/>
      <c r="K12" s="123"/>
      <c r="L12" s="1"/>
    </row>
    <row r="13" spans="1:12" ht="15.75" thickBot="1">
      <c r="A13" s="2" t="s">
        <v>42</v>
      </c>
      <c r="B13" s="38" t="s">
        <v>18</v>
      </c>
      <c r="C13" s="38" t="s">
        <v>19</v>
      </c>
      <c r="D13" s="38"/>
      <c r="E13" s="38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L25" sqref="L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9" t="s">
        <v>209</v>
      </c>
      <c r="H5" s="134"/>
      <c r="I5" s="134"/>
      <c r="J5" s="134"/>
      <c r="K5" s="134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34"/>
      <c r="H6" s="134"/>
      <c r="I6" s="134"/>
      <c r="J6" s="134"/>
      <c r="K6" s="134"/>
      <c r="L6" s="1"/>
    </row>
    <row r="7" spans="1:12" ht="15">
      <c r="A7" s="12"/>
      <c r="B7" s="13"/>
      <c r="C7" s="13"/>
      <c r="D7" s="13"/>
      <c r="E7" s="14"/>
      <c r="F7" s="1"/>
      <c r="G7" s="134"/>
      <c r="H7" s="134"/>
      <c r="I7" s="134"/>
      <c r="J7" s="134"/>
      <c r="K7" s="134"/>
      <c r="L7" s="1"/>
    </row>
    <row r="8" spans="1:12" ht="15">
      <c r="A8" s="12" t="s">
        <v>61</v>
      </c>
      <c r="B8" s="13"/>
      <c r="C8" s="13"/>
      <c r="D8" s="13"/>
      <c r="E8" s="14"/>
      <c r="F8" s="1"/>
      <c r="G8" s="134"/>
      <c r="H8" s="134"/>
      <c r="I8" s="134"/>
      <c r="J8" s="134"/>
      <c r="K8" s="134"/>
      <c r="L8" s="1"/>
    </row>
    <row r="9" spans="1:12" ht="15">
      <c r="A9" s="15"/>
      <c r="B9" s="16"/>
      <c r="C9" s="16"/>
      <c r="D9" s="16"/>
      <c r="E9" s="17"/>
      <c r="F9" s="1"/>
      <c r="G9" s="134"/>
      <c r="H9" s="134"/>
      <c r="I9" s="134"/>
      <c r="J9" s="134"/>
      <c r="K9" s="134"/>
      <c r="L9" s="1"/>
    </row>
    <row r="10" spans="1:12" ht="15.75" thickBot="1">
      <c r="A10" s="1"/>
      <c r="B10" s="1"/>
      <c r="C10" s="1"/>
      <c r="D10" s="1"/>
      <c r="E10" s="1"/>
      <c r="F10" s="1"/>
      <c r="G10" s="134"/>
      <c r="H10" s="134"/>
      <c r="I10" s="134"/>
      <c r="J10" s="134"/>
      <c r="K10" s="134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34"/>
      <c r="H11" s="134"/>
      <c r="I11" s="134"/>
      <c r="J11" s="134"/>
      <c r="K11" s="134"/>
      <c r="L11" s="1"/>
    </row>
    <row r="12" spans="1:12" ht="15.75" thickBot="1">
      <c r="A12" s="1" t="s">
        <v>43</v>
      </c>
      <c r="B12" s="39" t="s">
        <v>53</v>
      </c>
      <c r="C12" s="39" t="s">
        <v>53</v>
      </c>
      <c r="D12" s="39"/>
      <c r="E12" s="39"/>
      <c r="F12" s="1"/>
      <c r="G12" s="134"/>
      <c r="H12" s="134"/>
      <c r="I12" s="134"/>
      <c r="J12" s="134"/>
      <c r="K12" s="134"/>
      <c r="L12" s="1"/>
    </row>
    <row r="13" spans="1:12" ht="15.75" thickBot="1">
      <c r="A13" s="2" t="s">
        <v>42</v>
      </c>
      <c r="B13" s="38" t="s">
        <v>162</v>
      </c>
      <c r="C13" s="38" t="s">
        <v>163</v>
      </c>
      <c r="D13" s="38"/>
      <c r="E13" s="38"/>
      <c r="F13" s="1"/>
      <c r="G13" s="134"/>
      <c r="H13" s="134"/>
      <c r="I13" s="134"/>
      <c r="J13" s="134"/>
      <c r="K13" s="134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34"/>
      <c r="H14" s="134"/>
      <c r="I14" s="134"/>
      <c r="J14" s="134"/>
      <c r="K14" s="134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34"/>
      <c r="H15" s="134"/>
      <c r="I15" s="134"/>
      <c r="J15" s="134"/>
      <c r="K15" s="134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34"/>
      <c r="H16" s="134"/>
      <c r="I16" s="134"/>
      <c r="J16" s="134"/>
      <c r="K16" s="134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34"/>
      <c r="H17" s="134"/>
      <c r="I17" s="134"/>
      <c r="J17" s="134"/>
      <c r="K17" s="134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34"/>
      <c r="H18" s="134"/>
      <c r="I18" s="134"/>
      <c r="J18" s="134"/>
      <c r="K18" s="134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34"/>
      <c r="H19" s="134"/>
      <c r="I19" s="134"/>
      <c r="J19" s="134"/>
      <c r="K19" s="134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34"/>
      <c r="H20" s="134"/>
      <c r="I20" s="134"/>
      <c r="J20" s="134"/>
      <c r="K20" s="134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34"/>
      <c r="H21" s="134"/>
      <c r="I21" s="134"/>
      <c r="J21" s="134"/>
      <c r="K21" s="134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37"/>
      <c r="H22" s="137"/>
      <c r="I22" s="137"/>
      <c r="J22" s="137"/>
      <c r="K22" s="137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212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3"/>
      <c r="H11" s="123"/>
      <c r="I11" s="123"/>
      <c r="J11" s="123"/>
      <c r="K11" s="123"/>
      <c r="L11" s="1"/>
    </row>
    <row r="12" spans="1:12" ht="15.75" thickBot="1">
      <c r="A12" s="1" t="s">
        <v>43</v>
      </c>
      <c r="B12" s="39" t="s">
        <v>46</v>
      </c>
      <c r="C12" s="39" t="s">
        <v>46</v>
      </c>
      <c r="D12" s="39"/>
      <c r="E12" s="39"/>
      <c r="F12" s="1"/>
      <c r="G12" s="123"/>
      <c r="H12" s="123"/>
      <c r="I12" s="123"/>
      <c r="J12" s="123"/>
      <c r="K12" s="123"/>
      <c r="L12" s="1"/>
    </row>
    <row r="13" spans="1:12" ht="15.75" thickBot="1">
      <c r="A13" s="2" t="s">
        <v>42</v>
      </c>
      <c r="B13" s="41" t="s">
        <v>210</v>
      </c>
      <c r="C13" s="38" t="s">
        <v>211</v>
      </c>
      <c r="D13" s="38"/>
      <c r="E13" s="38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9" t="s">
        <v>213</v>
      </c>
      <c r="H5" s="134"/>
      <c r="I5" s="134"/>
      <c r="J5" s="134"/>
      <c r="K5" s="134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34"/>
      <c r="H6" s="134"/>
      <c r="I6" s="134"/>
      <c r="J6" s="134"/>
      <c r="K6" s="134"/>
      <c r="L6" s="1"/>
    </row>
    <row r="7" spans="1:12" ht="15">
      <c r="A7" s="12"/>
      <c r="B7" s="13"/>
      <c r="C7" s="13"/>
      <c r="D7" s="13"/>
      <c r="E7" s="14"/>
      <c r="F7" s="1"/>
      <c r="G7" s="134"/>
      <c r="H7" s="134"/>
      <c r="I7" s="134"/>
      <c r="J7" s="134"/>
      <c r="K7" s="134"/>
      <c r="L7" s="1"/>
    </row>
    <row r="8" spans="1:12" ht="15">
      <c r="A8" s="12" t="s">
        <v>61</v>
      </c>
      <c r="B8" s="13"/>
      <c r="C8" s="13"/>
      <c r="D8" s="13"/>
      <c r="E8" s="14"/>
      <c r="F8" s="1"/>
      <c r="G8" s="134"/>
      <c r="H8" s="134"/>
      <c r="I8" s="134"/>
      <c r="J8" s="134"/>
      <c r="K8" s="134"/>
      <c r="L8" s="1"/>
    </row>
    <row r="9" spans="1:12" ht="15">
      <c r="A9" s="15"/>
      <c r="B9" s="16"/>
      <c r="C9" s="16"/>
      <c r="D9" s="16"/>
      <c r="E9" s="17"/>
      <c r="F9" s="1"/>
      <c r="G9" s="134"/>
      <c r="H9" s="134"/>
      <c r="I9" s="134"/>
      <c r="J9" s="134"/>
      <c r="K9" s="134"/>
      <c r="L9" s="1"/>
    </row>
    <row r="10" spans="1:12" ht="15.75" thickBot="1">
      <c r="A10" s="1"/>
      <c r="B10" s="1"/>
      <c r="C10" s="1"/>
      <c r="D10" s="1"/>
      <c r="E10" s="1"/>
      <c r="F10" s="1"/>
      <c r="G10" s="134"/>
      <c r="H10" s="134"/>
      <c r="I10" s="134"/>
      <c r="J10" s="134"/>
      <c r="K10" s="134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34"/>
      <c r="H11" s="134"/>
      <c r="I11" s="134"/>
      <c r="J11" s="134"/>
      <c r="K11" s="134"/>
      <c r="L11" s="1"/>
    </row>
    <row r="12" spans="1:12" ht="15">
      <c r="A12" s="1" t="s">
        <v>43</v>
      </c>
      <c r="B12" s="30" t="s">
        <v>46</v>
      </c>
      <c r="C12" s="30" t="s">
        <v>46</v>
      </c>
      <c r="D12" s="30"/>
      <c r="E12" s="30"/>
      <c r="F12" s="1"/>
      <c r="G12" s="134"/>
      <c r="H12" s="134"/>
      <c r="I12" s="134"/>
      <c r="J12" s="134"/>
      <c r="K12" s="134"/>
      <c r="L12" s="1"/>
    </row>
    <row r="13" spans="1:12" ht="15">
      <c r="A13" s="2" t="s">
        <v>42</v>
      </c>
      <c r="B13" s="32" t="s">
        <v>210</v>
      </c>
      <c r="C13" s="31" t="s">
        <v>211</v>
      </c>
      <c r="D13" s="29"/>
      <c r="E13" s="29"/>
      <c r="F13" s="1"/>
      <c r="G13" s="134"/>
      <c r="H13" s="134"/>
      <c r="I13" s="134"/>
      <c r="J13" s="134"/>
      <c r="K13" s="134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34"/>
      <c r="H14" s="134"/>
      <c r="I14" s="134"/>
      <c r="J14" s="134"/>
      <c r="K14" s="134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34"/>
      <c r="H15" s="134"/>
      <c r="I15" s="134"/>
      <c r="J15" s="134"/>
      <c r="K15" s="134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34"/>
      <c r="H16" s="134"/>
      <c r="I16" s="134"/>
      <c r="J16" s="134"/>
      <c r="K16" s="134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34"/>
      <c r="H17" s="134"/>
      <c r="I17" s="134"/>
      <c r="J17" s="134"/>
      <c r="K17" s="134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34"/>
      <c r="H18" s="134"/>
      <c r="I18" s="134"/>
      <c r="J18" s="134"/>
      <c r="K18" s="134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34"/>
      <c r="H19" s="134"/>
      <c r="I19" s="134"/>
      <c r="J19" s="134"/>
      <c r="K19" s="134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34"/>
      <c r="H20" s="134"/>
      <c r="I20" s="134"/>
      <c r="J20" s="134"/>
      <c r="K20" s="134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34"/>
      <c r="H21" s="134"/>
      <c r="I21" s="134"/>
      <c r="J21" s="134"/>
      <c r="K21" s="134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37"/>
      <c r="H22" s="137"/>
      <c r="I22" s="137"/>
      <c r="J22" s="137"/>
      <c r="K22" s="137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N15" sqref="N1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214</v>
      </c>
      <c r="H5" s="103"/>
      <c r="I5" s="103"/>
      <c r="J5" s="103"/>
      <c r="K5" s="10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03"/>
      <c r="H6" s="103"/>
      <c r="I6" s="103"/>
      <c r="J6" s="103"/>
      <c r="K6" s="103"/>
      <c r="L6" s="1"/>
    </row>
    <row r="7" spans="1:12" ht="15">
      <c r="A7" s="12"/>
      <c r="B7" s="13"/>
      <c r="C7" s="13"/>
      <c r="D7" s="13"/>
      <c r="E7" s="14"/>
      <c r="F7" s="1"/>
      <c r="G7" s="103"/>
      <c r="H7" s="103"/>
      <c r="I7" s="103"/>
      <c r="J7" s="103"/>
      <c r="K7" s="10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3"/>
      <c r="H8" s="103"/>
      <c r="I8" s="103"/>
      <c r="J8" s="103"/>
      <c r="K8" s="103"/>
      <c r="L8" s="1"/>
    </row>
    <row r="9" spans="1:12" ht="15">
      <c r="A9" s="15"/>
      <c r="B9" s="16"/>
      <c r="C9" s="16"/>
      <c r="D9" s="16"/>
      <c r="E9" s="17"/>
      <c r="F9" s="1"/>
      <c r="G9" s="103"/>
      <c r="H9" s="103"/>
      <c r="I9" s="103"/>
      <c r="J9" s="103"/>
      <c r="K9" s="103"/>
      <c r="L9" s="1"/>
    </row>
    <row r="10" spans="1:12" ht="15.75" thickBot="1">
      <c r="A10" s="1"/>
      <c r="B10" s="1"/>
      <c r="C10" s="1"/>
      <c r="D10" s="1"/>
      <c r="E10" s="1"/>
      <c r="F10" s="1"/>
      <c r="G10" s="103"/>
      <c r="H10" s="103"/>
      <c r="I10" s="103"/>
      <c r="J10" s="103"/>
      <c r="K10" s="103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1</v>
      </c>
      <c r="E11" s="39">
        <v>2</v>
      </c>
      <c r="F11" s="1"/>
      <c r="G11" s="103"/>
      <c r="H11" s="103"/>
      <c r="I11" s="103"/>
      <c r="J11" s="103"/>
      <c r="K11" s="103"/>
      <c r="L11" s="1"/>
    </row>
    <row r="12" spans="1:12" ht="15.75" thickBot="1">
      <c r="A12" s="1" t="s">
        <v>43</v>
      </c>
      <c r="B12" s="39" t="s">
        <v>45</v>
      </c>
      <c r="C12" s="39" t="s">
        <v>45</v>
      </c>
      <c r="D12" s="39" t="s">
        <v>127</v>
      </c>
      <c r="E12" s="39" t="s">
        <v>127</v>
      </c>
      <c r="F12" s="1"/>
      <c r="G12" s="103"/>
      <c r="H12" s="103"/>
      <c r="I12" s="103"/>
      <c r="J12" s="103"/>
      <c r="K12" s="103"/>
      <c r="L12" s="1"/>
    </row>
    <row r="13" spans="1:12" ht="15.75" thickBot="1">
      <c r="A13" s="2" t="s">
        <v>42</v>
      </c>
      <c r="B13" s="72" t="s">
        <v>130</v>
      </c>
      <c r="C13" s="72" t="s">
        <v>131</v>
      </c>
      <c r="D13" s="66" t="s">
        <v>128</v>
      </c>
      <c r="E13" s="82" t="s">
        <v>129</v>
      </c>
      <c r="F13" s="1"/>
      <c r="G13" s="103"/>
      <c r="H13" s="103"/>
      <c r="I13" s="103"/>
      <c r="J13" s="103"/>
      <c r="K13" s="10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3"/>
      <c r="H14" s="103"/>
      <c r="I14" s="103"/>
      <c r="J14" s="103"/>
      <c r="K14" s="103"/>
      <c r="L14" s="1"/>
    </row>
    <row r="15" spans="1:12" ht="15">
      <c r="A15" s="3">
        <v>1</v>
      </c>
      <c r="B15" s="83"/>
      <c r="C15" s="83"/>
      <c r="D15" s="19"/>
      <c r="E15" s="19"/>
      <c r="F15" s="1"/>
      <c r="G15" s="103"/>
      <c r="H15" s="103"/>
      <c r="I15" s="103"/>
      <c r="J15" s="103"/>
      <c r="K15" s="103"/>
      <c r="L15" s="1"/>
    </row>
    <row r="16" spans="1:12" ht="15">
      <c r="A16" s="3">
        <v>2</v>
      </c>
      <c r="B16" s="83"/>
      <c r="C16" s="83"/>
      <c r="D16" s="19"/>
      <c r="E16" s="19"/>
      <c r="F16" s="1"/>
      <c r="G16" s="103"/>
      <c r="H16" s="103"/>
      <c r="I16" s="103"/>
      <c r="J16" s="103"/>
      <c r="K16" s="103"/>
      <c r="L16" s="1"/>
    </row>
    <row r="17" spans="1:12" ht="15">
      <c r="A17" s="3">
        <v>3</v>
      </c>
      <c r="B17" s="83"/>
      <c r="C17" s="83"/>
      <c r="D17" s="19"/>
      <c r="E17" s="19"/>
      <c r="F17" s="1"/>
      <c r="G17" s="103"/>
      <c r="H17" s="103"/>
      <c r="I17" s="103"/>
      <c r="J17" s="103"/>
      <c r="K17" s="103"/>
      <c r="L17" s="1"/>
    </row>
    <row r="18" spans="1:12" ht="15">
      <c r="A18" s="3">
        <v>4</v>
      </c>
      <c r="B18" s="83"/>
      <c r="C18" s="83"/>
      <c r="D18" s="19"/>
      <c r="E18" s="19"/>
      <c r="F18" s="1"/>
      <c r="G18" s="103"/>
      <c r="H18" s="103"/>
      <c r="I18" s="103"/>
      <c r="J18" s="103"/>
      <c r="K18" s="103"/>
      <c r="L18" s="1"/>
    </row>
    <row r="19" spans="1:12" ht="15">
      <c r="A19" s="3">
        <v>5</v>
      </c>
      <c r="B19" s="83"/>
      <c r="C19" s="83"/>
      <c r="D19" s="19"/>
      <c r="E19" s="19"/>
      <c r="F19" s="1"/>
      <c r="G19" s="103"/>
      <c r="H19" s="103"/>
      <c r="I19" s="103"/>
      <c r="J19" s="103"/>
      <c r="K19" s="10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3"/>
      <c r="H20" s="103"/>
      <c r="I20" s="103"/>
      <c r="J20" s="103"/>
      <c r="K20" s="10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3"/>
      <c r="H21" s="103"/>
      <c r="I21" s="103"/>
      <c r="J21" s="103"/>
      <c r="K21" s="10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04"/>
      <c r="H22" s="104"/>
      <c r="I22" s="104"/>
      <c r="J22" s="104"/>
      <c r="K22" s="104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84" t="e">
        <f>AVERAGE(B15:B34)</f>
        <v>#DIV/0!</v>
      </c>
      <c r="C36" s="18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58" t="s">
        <v>256</v>
      </c>
      <c r="H5" s="106"/>
      <c r="I5" s="106"/>
      <c r="J5" s="106"/>
      <c r="K5" s="107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08"/>
      <c r="H6" s="109"/>
      <c r="I6" s="109"/>
      <c r="J6" s="109"/>
      <c r="K6" s="110"/>
      <c r="L6" s="1"/>
    </row>
    <row r="7" spans="1:12" ht="15">
      <c r="A7" s="12"/>
      <c r="B7" s="13"/>
      <c r="C7" s="13"/>
      <c r="D7" s="13"/>
      <c r="E7" s="14"/>
      <c r="F7" s="1"/>
      <c r="G7" s="108"/>
      <c r="H7" s="109"/>
      <c r="I7" s="109"/>
      <c r="J7" s="109"/>
      <c r="K7" s="110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8"/>
      <c r="H8" s="109"/>
      <c r="I8" s="109"/>
      <c r="J8" s="109"/>
      <c r="K8" s="110"/>
      <c r="L8" s="1"/>
    </row>
    <row r="9" spans="1:12" ht="15">
      <c r="A9" s="15"/>
      <c r="B9" s="16"/>
      <c r="C9" s="16"/>
      <c r="D9" s="16"/>
      <c r="E9" s="17"/>
      <c r="F9" s="1"/>
      <c r="G9" s="108"/>
      <c r="H9" s="109"/>
      <c r="I9" s="109"/>
      <c r="J9" s="109"/>
      <c r="K9" s="110"/>
      <c r="L9" s="1"/>
    </row>
    <row r="10" spans="1:12" ht="15.75" thickBot="1">
      <c r="A10" s="1"/>
      <c r="B10" s="1"/>
      <c r="C10" s="1"/>
      <c r="D10" s="1"/>
      <c r="E10" s="1"/>
      <c r="F10" s="1"/>
      <c r="G10" s="108"/>
      <c r="H10" s="109"/>
      <c r="I10" s="109"/>
      <c r="J10" s="109"/>
      <c r="K10" s="110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08"/>
      <c r="H11" s="109"/>
      <c r="I11" s="109"/>
      <c r="J11" s="109"/>
      <c r="K11" s="110"/>
      <c r="L11" s="1"/>
    </row>
    <row r="12" spans="1:12" ht="16.5" thickBot="1">
      <c r="A12" s="1" t="s">
        <v>43</v>
      </c>
      <c r="B12" s="37" t="s">
        <v>44</v>
      </c>
      <c r="C12" s="37" t="s">
        <v>44</v>
      </c>
      <c r="D12" s="37" t="s">
        <v>44</v>
      </c>
      <c r="E12" s="37" t="s">
        <v>44</v>
      </c>
      <c r="F12" s="1"/>
      <c r="G12" s="108"/>
      <c r="H12" s="109"/>
      <c r="I12" s="109"/>
      <c r="J12" s="109"/>
      <c r="K12" s="110"/>
      <c r="L12" s="1"/>
    </row>
    <row r="13" spans="1:12" ht="15.75" thickBot="1">
      <c r="A13" s="2" t="s">
        <v>42</v>
      </c>
      <c r="B13" s="38" t="s">
        <v>188</v>
      </c>
      <c r="C13" s="38" t="s">
        <v>189</v>
      </c>
      <c r="D13" s="38" t="s">
        <v>11</v>
      </c>
      <c r="E13" s="38" t="s">
        <v>81</v>
      </c>
      <c r="F13" s="1"/>
      <c r="G13" s="108"/>
      <c r="H13" s="109"/>
      <c r="I13" s="109"/>
      <c r="J13" s="109"/>
      <c r="K13" s="110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8"/>
      <c r="H14" s="109"/>
      <c r="I14" s="109"/>
      <c r="J14" s="109"/>
      <c r="K14" s="110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8"/>
      <c r="H15" s="109"/>
      <c r="I15" s="109"/>
      <c r="J15" s="109"/>
      <c r="K15" s="110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08"/>
      <c r="H16" s="109"/>
      <c r="I16" s="109"/>
      <c r="J16" s="109"/>
      <c r="K16" s="110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8"/>
      <c r="H17" s="109"/>
      <c r="I17" s="109"/>
      <c r="J17" s="109"/>
      <c r="K17" s="110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8"/>
      <c r="H18" s="109"/>
      <c r="I18" s="109"/>
      <c r="J18" s="109"/>
      <c r="K18" s="110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8"/>
      <c r="H19" s="109"/>
      <c r="I19" s="109"/>
      <c r="J19" s="109"/>
      <c r="K19" s="110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8"/>
      <c r="H20" s="109"/>
      <c r="I20" s="109"/>
      <c r="J20" s="109"/>
      <c r="K20" s="110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8"/>
      <c r="H21" s="109"/>
      <c r="I21" s="109"/>
      <c r="J21" s="109"/>
      <c r="K21" s="110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1"/>
      <c r="H22" s="112"/>
      <c r="I22" s="112"/>
      <c r="J22" s="112"/>
      <c r="K22" s="113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/>
      <c r="H25" s="80" t="s">
        <v>186</v>
      </c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K26" sqref="K26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52"/>
      <c r="H5" s="53"/>
      <c r="I5" s="53"/>
      <c r="J5" s="53"/>
      <c r="K5" s="5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14" t="s">
        <v>215</v>
      </c>
      <c r="H6" s="124"/>
      <c r="I6" s="124"/>
      <c r="J6" s="124"/>
      <c r="K6" s="125"/>
      <c r="L6" s="1"/>
    </row>
    <row r="7" spans="1:12" ht="15" customHeight="1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 customHeight="1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3" ht="15" customHeight="1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  <c r="M9" s="51"/>
    </row>
    <row r="10" spans="1:12" ht="15.75" customHeight="1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1"/>
    </row>
    <row r="11" spans="1:13" ht="15.75" customHeight="1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6"/>
      <c r="H11" s="123"/>
      <c r="I11" s="123"/>
      <c r="J11" s="123"/>
      <c r="K11" s="127"/>
      <c r="L11" s="1"/>
      <c r="M11" s="47"/>
    </row>
    <row r="12" spans="1:12" ht="20.25" thickBot="1">
      <c r="A12" s="1" t="s">
        <v>43</v>
      </c>
      <c r="B12" s="48" t="s">
        <v>29</v>
      </c>
      <c r="C12" s="49" t="s">
        <v>29</v>
      </c>
      <c r="D12" s="50"/>
      <c r="E12" s="50"/>
      <c r="F12" s="1"/>
      <c r="G12" s="126"/>
      <c r="H12" s="123"/>
      <c r="I12" s="123"/>
      <c r="J12" s="123"/>
      <c r="K12" s="127"/>
      <c r="L12" s="1"/>
    </row>
    <row r="13" spans="1:12" ht="15.75" customHeight="1" thickBot="1">
      <c r="A13" s="2" t="s">
        <v>42</v>
      </c>
      <c r="B13" s="41" t="s">
        <v>144</v>
      </c>
      <c r="C13" s="41" t="s">
        <v>145</v>
      </c>
      <c r="D13" s="41"/>
      <c r="E13" s="41"/>
      <c r="F13" s="1"/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 customHeight="1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 customHeight="1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1"/>
    </row>
    <row r="17" spans="1:12" ht="15" customHeight="1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 customHeight="1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 customHeight="1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 customHeight="1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 customHeight="1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 customHeight="1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 t="s">
        <v>68</v>
      </c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6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O24" sqref="O24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5" t="s">
        <v>216</v>
      </c>
      <c r="H5" s="131"/>
      <c r="I5" s="131"/>
      <c r="J5" s="131"/>
      <c r="K5" s="132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33"/>
      <c r="H6" s="134"/>
      <c r="I6" s="134"/>
      <c r="J6" s="134"/>
      <c r="K6" s="135"/>
      <c r="L6" s="1"/>
    </row>
    <row r="7" spans="1:12" ht="15">
      <c r="A7" s="12"/>
      <c r="B7" s="13"/>
      <c r="C7" s="13"/>
      <c r="D7" s="13"/>
      <c r="E7" s="14"/>
      <c r="F7" s="1"/>
      <c r="G7" s="133"/>
      <c r="H7" s="134"/>
      <c r="I7" s="134"/>
      <c r="J7" s="134"/>
      <c r="K7" s="135"/>
      <c r="L7" s="1"/>
    </row>
    <row r="8" spans="1:12" ht="15">
      <c r="A8" s="12" t="s">
        <v>61</v>
      </c>
      <c r="B8" s="13"/>
      <c r="C8" s="13"/>
      <c r="D8" s="13"/>
      <c r="E8" s="14"/>
      <c r="F8" s="1"/>
      <c r="G8" s="133"/>
      <c r="H8" s="134"/>
      <c r="I8" s="134"/>
      <c r="J8" s="134"/>
      <c r="K8" s="135"/>
      <c r="L8" s="1"/>
    </row>
    <row r="9" spans="1:12" ht="15">
      <c r="A9" s="15"/>
      <c r="B9" s="16"/>
      <c r="C9" s="16"/>
      <c r="D9" s="16"/>
      <c r="E9" s="17"/>
      <c r="F9" s="1"/>
      <c r="G9" s="133"/>
      <c r="H9" s="134"/>
      <c r="I9" s="134"/>
      <c r="J9" s="134"/>
      <c r="K9" s="135"/>
      <c r="L9" s="1"/>
    </row>
    <row r="10" spans="1:12" ht="15.75" thickBot="1">
      <c r="A10" s="1"/>
      <c r="B10" s="1"/>
      <c r="C10" s="1"/>
      <c r="D10" s="1"/>
      <c r="E10" s="1"/>
      <c r="F10" s="1"/>
      <c r="G10" s="133"/>
      <c r="H10" s="134"/>
      <c r="I10" s="134"/>
      <c r="J10" s="134"/>
      <c r="K10" s="135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33"/>
      <c r="H11" s="134"/>
      <c r="I11" s="134"/>
      <c r="J11" s="134"/>
      <c r="K11" s="135"/>
      <c r="L11" s="1"/>
    </row>
    <row r="12" spans="1:12" ht="15.75" thickBot="1">
      <c r="A12" s="1" t="s">
        <v>43</v>
      </c>
      <c r="B12" s="39" t="s">
        <v>52</v>
      </c>
      <c r="C12" s="39" t="s">
        <v>52</v>
      </c>
      <c r="D12" s="39" t="s">
        <v>52</v>
      </c>
      <c r="E12" s="39" t="s">
        <v>52</v>
      </c>
      <c r="F12" s="1"/>
      <c r="G12" s="133"/>
      <c r="H12" s="134"/>
      <c r="I12" s="134"/>
      <c r="J12" s="134"/>
      <c r="K12" s="135"/>
      <c r="L12" s="1"/>
    </row>
    <row r="13" spans="1:12" ht="15.75" thickBot="1">
      <c r="A13" s="2" t="s">
        <v>42</v>
      </c>
      <c r="B13" s="38" t="s">
        <v>134</v>
      </c>
      <c r="C13" s="38" t="s">
        <v>165</v>
      </c>
      <c r="D13" s="38" t="s">
        <v>76</v>
      </c>
      <c r="E13" s="38" t="s">
        <v>164</v>
      </c>
      <c r="F13" s="1"/>
      <c r="G13" s="133"/>
      <c r="H13" s="134"/>
      <c r="I13" s="134"/>
      <c r="J13" s="134"/>
      <c r="K13" s="135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33"/>
      <c r="H14" s="134"/>
      <c r="I14" s="134"/>
      <c r="J14" s="134"/>
      <c r="K14" s="135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33"/>
      <c r="H15" s="134"/>
      <c r="I15" s="134"/>
      <c r="J15" s="134"/>
      <c r="K15" s="135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33"/>
      <c r="H16" s="134"/>
      <c r="I16" s="134"/>
      <c r="J16" s="134"/>
      <c r="K16" s="135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33"/>
      <c r="H17" s="134"/>
      <c r="I17" s="134"/>
      <c r="J17" s="134"/>
      <c r="K17" s="135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33"/>
      <c r="H18" s="134"/>
      <c r="I18" s="134"/>
      <c r="J18" s="134"/>
      <c r="K18" s="135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33"/>
      <c r="H19" s="134"/>
      <c r="I19" s="134"/>
      <c r="J19" s="134"/>
      <c r="K19" s="135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33"/>
      <c r="H20" s="134"/>
      <c r="I20" s="134"/>
      <c r="J20" s="134"/>
      <c r="K20" s="135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33"/>
      <c r="H21" s="134"/>
      <c r="I21" s="134"/>
      <c r="J21" s="134"/>
      <c r="K21" s="135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36"/>
      <c r="H22" s="137"/>
      <c r="I22" s="137"/>
      <c r="J22" s="137"/>
      <c r="K22" s="138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22" t="e">
        <f>AVERAGE(B15:B34)</f>
        <v>#DIV/0!</v>
      </c>
      <c r="C36" s="22" t="e">
        <f>AVERAGE(C15:C34)</f>
        <v>#DIV/0!</v>
      </c>
      <c r="D36" s="22" t="e">
        <f>AVERAGE(D15:D34)</f>
        <v>#DIV/0!</v>
      </c>
      <c r="E36" s="22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14" t="s">
        <v>217</v>
      </c>
      <c r="H5" s="124"/>
      <c r="I5" s="124"/>
      <c r="J5" s="124"/>
      <c r="K5" s="125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6"/>
      <c r="H6" s="123"/>
      <c r="I6" s="123"/>
      <c r="J6" s="123"/>
      <c r="K6" s="127"/>
      <c r="L6" s="1"/>
    </row>
    <row r="7" spans="1:12" ht="15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2" ht="15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</row>
    <row r="10" spans="1:12" ht="15.75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1"/>
    </row>
    <row r="11" spans="1:12" ht="15.75" thickBot="1">
      <c r="A11" s="1" t="s">
        <v>62</v>
      </c>
      <c r="B11" s="39">
        <v>2</v>
      </c>
      <c r="C11" s="39">
        <v>3</v>
      </c>
      <c r="D11" s="39">
        <v>4</v>
      </c>
      <c r="E11" s="39">
        <v>5</v>
      </c>
      <c r="F11" s="1"/>
      <c r="G11" s="126"/>
      <c r="H11" s="123"/>
      <c r="I11" s="123"/>
      <c r="J11" s="123"/>
      <c r="K11" s="127"/>
      <c r="L11" s="1"/>
    </row>
    <row r="12" spans="1:12" ht="15.75" thickBot="1">
      <c r="A12" s="1" t="s">
        <v>43</v>
      </c>
      <c r="B12" s="39" t="s">
        <v>52</v>
      </c>
      <c r="C12" s="39" t="s">
        <v>52</v>
      </c>
      <c r="D12" s="39" t="s">
        <v>52</v>
      </c>
      <c r="E12" s="39" t="s">
        <v>52</v>
      </c>
      <c r="F12" s="1"/>
      <c r="G12" s="126"/>
      <c r="H12" s="123"/>
      <c r="I12" s="123"/>
      <c r="J12" s="123"/>
      <c r="K12" s="127"/>
      <c r="L12" s="1"/>
    </row>
    <row r="13" spans="1:12" ht="15.75" thickBot="1">
      <c r="A13" s="2" t="s">
        <v>42</v>
      </c>
      <c r="B13" s="38" t="s">
        <v>165</v>
      </c>
      <c r="C13" s="38" t="s">
        <v>76</v>
      </c>
      <c r="D13" s="38" t="s">
        <v>164</v>
      </c>
      <c r="E13" s="38" t="s">
        <v>137</v>
      </c>
      <c r="F13" s="1"/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/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U30" sqref="U30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5" t="s">
        <v>218</v>
      </c>
      <c r="H5" s="106"/>
      <c r="I5" s="106"/>
      <c r="J5" s="106"/>
      <c r="K5" s="107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08"/>
      <c r="H6" s="109"/>
      <c r="I6" s="109"/>
      <c r="J6" s="109"/>
      <c r="K6" s="110"/>
      <c r="L6" s="1"/>
    </row>
    <row r="7" spans="1:12" ht="15">
      <c r="A7" s="12"/>
      <c r="B7" s="13"/>
      <c r="C7" s="13"/>
      <c r="D7" s="13"/>
      <c r="E7" s="14"/>
      <c r="F7" s="1"/>
      <c r="G7" s="108"/>
      <c r="H7" s="109"/>
      <c r="I7" s="109"/>
      <c r="J7" s="109"/>
      <c r="K7" s="110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8"/>
      <c r="H8" s="109"/>
      <c r="I8" s="109"/>
      <c r="J8" s="109"/>
      <c r="K8" s="110"/>
      <c r="L8" s="1"/>
    </row>
    <row r="9" spans="1:12" ht="15">
      <c r="A9" s="15"/>
      <c r="B9" s="16"/>
      <c r="C9" s="16"/>
      <c r="D9" s="16"/>
      <c r="E9" s="17"/>
      <c r="F9" s="1"/>
      <c r="G9" s="108"/>
      <c r="H9" s="109"/>
      <c r="I9" s="109"/>
      <c r="J9" s="109"/>
      <c r="K9" s="110"/>
      <c r="L9" s="1"/>
    </row>
    <row r="10" spans="1:12" ht="15.75" thickBot="1">
      <c r="A10" s="1"/>
      <c r="B10" s="1"/>
      <c r="C10" s="1"/>
      <c r="D10" s="1"/>
      <c r="E10" s="1"/>
      <c r="F10" s="1"/>
      <c r="G10" s="108"/>
      <c r="H10" s="109"/>
      <c r="I10" s="109"/>
      <c r="J10" s="109"/>
      <c r="K10" s="110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08"/>
      <c r="H11" s="109"/>
      <c r="I11" s="109"/>
      <c r="J11" s="109"/>
      <c r="K11" s="110"/>
      <c r="L11" s="1"/>
    </row>
    <row r="12" spans="1:12" ht="15.75" thickBot="1">
      <c r="A12" s="1" t="s">
        <v>43</v>
      </c>
      <c r="B12" s="39" t="s">
        <v>52</v>
      </c>
      <c r="C12" s="39" t="s">
        <v>52</v>
      </c>
      <c r="D12" s="39"/>
      <c r="E12" s="39"/>
      <c r="F12" s="1"/>
      <c r="G12" s="108"/>
      <c r="H12" s="109"/>
      <c r="I12" s="109"/>
      <c r="J12" s="109"/>
      <c r="K12" s="110"/>
      <c r="L12" s="1"/>
    </row>
    <row r="13" spans="1:12" ht="15.75" thickBot="1">
      <c r="A13" s="2" t="s">
        <v>42</v>
      </c>
      <c r="B13" s="38" t="s">
        <v>82</v>
      </c>
      <c r="C13" s="38" t="s">
        <v>2</v>
      </c>
      <c r="D13" s="38"/>
      <c r="E13" s="38"/>
      <c r="F13" s="1"/>
      <c r="G13" s="108"/>
      <c r="H13" s="109"/>
      <c r="I13" s="109"/>
      <c r="J13" s="109"/>
      <c r="K13" s="110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8"/>
      <c r="H14" s="109"/>
      <c r="I14" s="109"/>
      <c r="J14" s="109"/>
      <c r="K14" s="110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8"/>
      <c r="H15" s="109"/>
      <c r="I15" s="109"/>
      <c r="J15" s="109"/>
      <c r="K15" s="110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08"/>
      <c r="H16" s="109"/>
      <c r="I16" s="109"/>
      <c r="J16" s="109"/>
      <c r="K16" s="110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8"/>
      <c r="H17" s="109"/>
      <c r="I17" s="109"/>
      <c r="J17" s="109"/>
      <c r="K17" s="110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8"/>
      <c r="H18" s="109"/>
      <c r="I18" s="109"/>
      <c r="J18" s="109"/>
      <c r="K18" s="110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8"/>
      <c r="H19" s="109"/>
      <c r="I19" s="109"/>
      <c r="J19" s="109"/>
      <c r="K19" s="110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8"/>
      <c r="H20" s="109"/>
      <c r="I20" s="109"/>
      <c r="J20" s="109"/>
      <c r="K20" s="110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8"/>
      <c r="H21" s="109"/>
      <c r="I21" s="109"/>
      <c r="J21" s="109"/>
      <c r="K21" s="110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1"/>
      <c r="H22" s="112"/>
      <c r="I22" s="112"/>
      <c r="J22" s="112"/>
      <c r="K22" s="113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S23" sqref="S23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39"/>
      <c r="H5" s="140"/>
      <c r="I5" s="140"/>
      <c r="J5" s="140"/>
      <c r="K5" s="141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59" t="s">
        <v>259</v>
      </c>
      <c r="H6" s="124"/>
      <c r="I6" s="124"/>
      <c r="J6" s="124"/>
      <c r="K6" s="125"/>
      <c r="L6" s="1"/>
    </row>
    <row r="7" spans="1:12" ht="15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2" ht="15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</row>
    <row r="10" spans="1:12" ht="15.75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6"/>
      <c r="H11" s="123"/>
      <c r="I11" s="123"/>
      <c r="J11" s="123"/>
      <c r="K11" s="127"/>
      <c r="L11" s="1"/>
    </row>
    <row r="12" spans="1:12" ht="15.75" thickBot="1">
      <c r="A12" s="1" t="s">
        <v>43</v>
      </c>
      <c r="B12" s="39" t="s">
        <v>50</v>
      </c>
      <c r="C12" s="39" t="s">
        <v>50</v>
      </c>
      <c r="D12" s="39" t="s">
        <v>50</v>
      </c>
      <c r="E12" s="39"/>
      <c r="F12" s="1"/>
      <c r="G12" s="126"/>
      <c r="H12" s="123"/>
      <c r="I12" s="123"/>
      <c r="J12" s="123"/>
      <c r="K12" s="127"/>
      <c r="L12" s="1"/>
    </row>
    <row r="13" spans="1:12" ht="15.75" thickBot="1">
      <c r="A13" s="2" t="s">
        <v>42</v>
      </c>
      <c r="B13" s="38" t="s">
        <v>166</v>
      </c>
      <c r="C13" s="38" t="s">
        <v>165</v>
      </c>
      <c r="D13" s="38" t="s">
        <v>84</v>
      </c>
      <c r="E13" s="38"/>
      <c r="F13" s="1"/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1">
    <mergeCell ref="G6:K22"/>
    <mergeCell ref="G24:H24"/>
    <mergeCell ref="G26:H26"/>
    <mergeCell ref="G27:H27"/>
    <mergeCell ref="G29:K39"/>
    <mergeCell ref="A1:K1"/>
    <mergeCell ref="A2:K2"/>
    <mergeCell ref="A3:K3"/>
    <mergeCell ref="A4:K4"/>
    <mergeCell ref="A5:B5"/>
    <mergeCell ref="G5:K5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6" sqref="G6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39"/>
      <c r="H5" s="140"/>
      <c r="I5" s="140"/>
      <c r="J5" s="140"/>
      <c r="K5" s="141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14" t="s">
        <v>219</v>
      </c>
      <c r="H6" s="124"/>
      <c r="I6" s="124"/>
      <c r="J6" s="124"/>
      <c r="K6" s="125"/>
      <c r="L6" s="1"/>
    </row>
    <row r="7" spans="1:12" ht="15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2" ht="15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</row>
    <row r="10" spans="1:12" ht="15.75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6"/>
      <c r="H11" s="123"/>
      <c r="I11" s="123"/>
      <c r="J11" s="123"/>
      <c r="K11" s="127"/>
      <c r="L11" s="1"/>
    </row>
    <row r="12" spans="1:12" ht="15.75" thickBot="1">
      <c r="A12" s="1" t="s">
        <v>43</v>
      </c>
      <c r="B12" s="39" t="s">
        <v>30</v>
      </c>
      <c r="C12" s="39" t="s">
        <v>30</v>
      </c>
      <c r="D12" s="39" t="s">
        <v>30</v>
      </c>
      <c r="E12" s="39"/>
      <c r="F12" s="1"/>
      <c r="G12" s="126"/>
      <c r="H12" s="123"/>
      <c r="I12" s="123"/>
      <c r="J12" s="123"/>
      <c r="K12" s="127"/>
      <c r="L12" s="1"/>
    </row>
    <row r="13" spans="1:12" ht="15.75" thickBot="1">
      <c r="A13" s="2" t="s">
        <v>42</v>
      </c>
      <c r="B13" s="38" t="s">
        <v>153</v>
      </c>
      <c r="C13" s="38" t="s">
        <v>167</v>
      </c>
      <c r="D13" s="38" t="s">
        <v>168</v>
      </c>
      <c r="E13" s="38"/>
      <c r="F13" s="1"/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1">
    <mergeCell ref="G29:K39"/>
    <mergeCell ref="G26:H26"/>
    <mergeCell ref="G6:K22"/>
    <mergeCell ref="G5:K5"/>
    <mergeCell ref="G27:H27"/>
    <mergeCell ref="G24:H24"/>
    <mergeCell ref="A1:K1"/>
    <mergeCell ref="A2:K2"/>
    <mergeCell ref="A3:K3"/>
    <mergeCell ref="A5:B5"/>
    <mergeCell ref="A4:K4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6" sqref="G6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59"/>
      <c r="H5" s="60"/>
      <c r="I5" s="60"/>
      <c r="J5" s="60"/>
      <c r="K5" s="60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14" t="s">
        <v>220</v>
      </c>
      <c r="H6" s="124"/>
      <c r="I6" s="124"/>
      <c r="J6" s="124"/>
      <c r="K6" s="125"/>
      <c r="L6" s="1"/>
    </row>
    <row r="7" spans="1:12" ht="15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2" ht="15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</row>
    <row r="10" spans="1:12" ht="15.75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26"/>
      <c r="H11" s="123"/>
      <c r="I11" s="123"/>
      <c r="J11" s="123"/>
      <c r="K11" s="127"/>
      <c r="L11" s="1"/>
    </row>
    <row r="12" spans="1:12" ht="15">
      <c r="A12" s="1" t="s">
        <v>43</v>
      </c>
      <c r="B12" s="42" t="s">
        <v>50</v>
      </c>
      <c r="C12" s="42" t="s">
        <v>50</v>
      </c>
      <c r="D12" s="42" t="s">
        <v>50</v>
      </c>
      <c r="E12" s="42"/>
      <c r="F12" s="1"/>
      <c r="G12" s="126"/>
      <c r="H12" s="123"/>
      <c r="I12" s="123"/>
      <c r="J12" s="123"/>
      <c r="K12" s="127"/>
      <c r="L12" s="1"/>
    </row>
    <row r="13" spans="1:12" ht="15">
      <c r="A13" s="2" t="s">
        <v>42</v>
      </c>
      <c r="B13" s="71" t="s">
        <v>135</v>
      </c>
      <c r="C13" s="43" t="s">
        <v>169</v>
      </c>
      <c r="D13" s="43" t="s">
        <v>85</v>
      </c>
      <c r="E13" s="44"/>
      <c r="F13" s="1"/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6:K22"/>
    <mergeCell ref="G27:H27"/>
    <mergeCell ref="G24:H24"/>
    <mergeCell ref="G29:K39"/>
    <mergeCell ref="G26:H26"/>
    <mergeCell ref="A1:K1"/>
    <mergeCell ref="A2:K2"/>
    <mergeCell ref="A3:K3"/>
    <mergeCell ref="A5:B5"/>
    <mergeCell ref="A4:K4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M29" sqref="M29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9" t="s">
        <v>222</v>
      </c>
      <c r="H5" s="134"/>
      <c r="I5" s="134"/>
      <c r="J5" s="134"/>
      <c r="K5" s="134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34"/>
      <c r="H6" s="134"/>
      <c r="I6" s="134"/>
      <c r="J6" s="134"/>
      <c r="K6" s="134"/>
      <c r="L6" s="1"/>
    </row>
    <row r="7" spans="1:12" ht="15">
      <c r="A7" s="12"/>
      <c r="B7" s="13"/>
      <c r="C7" s="13"/>
      <c r="D7" s="13"/>
      <c r="E7" s="14"/>
      <c r="F7" s="1"/>
      <c r="G7" s="134"/>
      <c r="H7" s="134"/>
      <c r="I7" s="134"/>
      <c r="J7" s="134"/>
      <c r="K7" s="134"/>
      <c r="L7" s="1"/>
    </row>
    <row r="8" spans="1:12" ht="15">
      <c r="A8" s="12" t="s">
        <v>61</v>
      </c>
      <c r="B8" s="13"/>
      <c r="C8" s="13"/>
      <c r="D8" s="13"/>
      <c r="E8" s="14"/>
      <c r="F8" s="1"/>
      <c r="G8" s="134"/>
      <c r="H8" s="134"/>
      <c r="I8" s="134"/>
      <c r="J8" s="134"/>
      <c r="K8" s="134"/>
      <c r="L8" s="1"/>
    </row>
    <row r="9" spans="1:12" ht="15">
      <c r="A9" s="15"/>
      <c r="B9" s="16"/>
      <c r="C9" s="16"/>
      <c r="D9" s="16"/>
      <c r="E9" s="17"/>
      <c r="F9" s="1"/>
      <c r="G9" s="134"/>
      <c r="H9" s="134"/>
      <c r="I9" s="134"/>
      <c r="J9" s="134"/>
      <c r="K9" s="134"/>
      <c r="L9" s="1"/>
    </row>
    <row r="10" spans="1:12" ht="15.75" thickBot="1">
      <c r="A10" s="1"/>
      <c r="B10" s="1"/>
      <c r="C10" s="1"/>
      <c r="D10" s="1"/>
      <c r="E10" s="1"/>
      <c r="F10" s="1"/>
      <c r="G10" s="134"/>
      <c r="H10" s="134"/>
      <c r="I10" s="134"/>
      <c r="J10" s="134"/>
      <c r="K10" s="134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34"/>
      <c r="H11" s="134"/>
      <c r="I11" s="134"/>
      <c r="J11" s="134"/>
      <c r="K11" s="134"/>
      <c r="L11" s="1"/>
    </row>
    <row r="12" spans="1:12" ht="15.75" thickBot="1">
      <c r="A12" s="1" t="s">
        <v>43</v>
      </c>
      <c r="B12" s="39" t="s">
        <v>50</v>
      </c>
      <c r="C12" s="39" t="s">
        <v>50</v>
      </c>
      <c r="D12" s="39"/>
      <c r="E12" s="39"/>
      <c r="F12" s="1"/>
      <c r="G12" s="134"/>
      <c r="H12" s="134"/>
      <c r="I12" s="134"/>
      <c r="J12" s="134"/>
      <c r="K12" s="134"/>
      <c r="L12" s="1"/>
    </row>
    <row r="13" spans="1:12" ht="15.75" thickBot="1">
      <c r="A13" s="2" t="s">
        <v>42</v>
      </c>
      <c r="B13" s="38" t="s">
        <v>154</v>
      </c>
      <c r="C13" s="38" t="s">
        <v>221</v>
      </c>
      <c r="D13" s="38"/>
      <c r="E13" s="38"/>
      <c r="F13" s="1"/>
      <c r="G13" s="134"/>
      <c r="H13" s="134"/>
      <c r="I13" s="134"/>
      <c r="J13" s="134"/>
      <c r="K13" s="134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34"/>
      <c r="H14" s="134"/>
      <c r="I14" s="134"/>
      <c r="J14" s="134"/>
      <c r="K14" s="134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34"/>
      <c r="H15" s="134"/>
      <c r="I15" s="134"/>
      <c r="J15" s="134"/>
      <c r="K15" s="134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34"/>
      <c r="H16" s="134"/>
      <c r="I16" s="134"/>
      <c r="J16" s="134"/>
      <c r="K16" s="134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34"/>
      <c r="H17" s="134"/>
      <c r="I17" s="134"/>
      <c r="J17" s="134"/>
      <c r="K17" s="134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34"/>
      <c r="H18" s="134"/>
      <c r="I18" s="134"/>
      <c r="J18" s="134"/>
      <c r="K18" s="134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34"/>
      <c r="H19" s="134"/>
      <c r="I19" s="134"/>
      <c r="J19" s="134"/>
      <c r="K19" s="134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34"/>
      <c r="H20" s="134"/>
      <c r="I20" s="134"/>
      <c r="J20" s="134"/>
      <c r="K20" s="134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34"/>
      <c r="H21" s="134"/>
      <c r="I21" s="134"/>
      <c r="J21" s="134"/>
      <c r="K21" s="134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37"/>
      <c r="H22" s="137"/>
      <c r="I22" s="137"/>
      <c r="J22" s="137"/>
      <c r="K22" s="137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M27" sqref="M27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/>
      <c r="F5" s="1"/>
      <c r="G5" s="103" t="s">
        <v>224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6.5" thickBot="1">
      <c r="A11" s="1" t="s">
        <v>62</v>
      </c>
      <c r="B11" s="67" t="s">
        <v>20</v>
      </c>
      <c r="C11" s="67" t="s">
        <v>21</v>
      </c>
      <c r="D11" s="67" t="s">
        <v>22</v>
      </c>
      <c r="E11" s="68"/>
      <c r="F11" s="1"/>
      <c r="G11" s="123"/>
      <c r="H11" s="123"/>
      <c r="I11" s="123"/>
      <c r="J11" s="123"/>
      <c r="K11" s="123"/>
      <c r="L11" s="1"/>
    </row>
    <row r="12" spans="1:12" ht="19.5" thickBot="1">
      <c r="A12" s="1" t="s">
        <v>43</v>
      </c>
      <c r="B12" s="142" t="s">
        <v>13</v>
      </c>
      <c r="C12" s="143"/>
      <c r="D12" s="144"/>
      <c r="E12" s="69"/>
      <c r="F12" s="1"/>
      <c r="G12" s="123"/>
      <c r="H12" s="123"/>
      <c r="I12" s="123"/>
      <c r="J12" s="123"/>
      <c r="K12" s="123"/>
      <c r="L12" s="1"/>
    </row>
    <row r="13" spans="1:12" ht="15.75" thickBot="1">
      <c r="A13" s="2" t="s">
        <v>42</v>
      </c>
      <c r="B13" s="145" t="s">
        <v>223</v>
      </c>
      <c r="C13" s="146"/>
      <c r="D13" s="147"/>
      <c r="E13" s="70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44"/>
      <c r="C14" s="44"/>
      <c r="D14" s="44"/>
      <c r="E14" s="64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2">
    <mergeCell ref="G24:H24"/>
    <mergeCell ref="G26:H26"/>
    <mergeCell ref="G27:H27"/>
    <mergeCell ref="G29:K39"/>
    <mergeCell ref="A1:K1"/>
    <mergeCell ref="A2:K2"/>
    <mergeCell ref="A3:K3"/>
    <mergeCell ref="A4:K4"/>
    <mergeCell ref="A5:B5"/>
    <mergeCell ref="G5:K22"/>
    <mergeCell ref="B12:D12"/>
    <mergeCell ref="B13:D13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224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6.5" thickBot="1">
      <c r="A11" s="1" t="s">
        <v>62</v>
      </c>
      <c r="B11" s="67" t="s">
        <v>79</v>
      </c>
      <c r="C11" s="67" t="s">
        <v>121</v>
      </c>
      <c r="D11" s="67" t="s">
        <v>122</v>
      </c>
      <c r="E11" s="68"/>
      <c r="F11" s="1"/>
      <c r="G11" s="123"/>
      <c r="H11" s="123"/>
      <c r="I11" s="123"/>
      <c r="J11" s="123"/>
      <c r="K11" s="123"/>
      <c r="L11" s="1"/>
    </row>
    <row r="12" spans="1:12" ht="19.5" thickBot="1">
      <c r="A12" s="1" t="s">
        <v>43</v>
      </c>
      <c r="B12" s="142" t="s">
        <v>13</v>
      </c>
      <c r="C12" s="143"/>
      <c r="D12" s="144"/>
      <c r="E12" s="69"/>
      <c r="F12" s="1"/>
      <c r="G12" s="123"/>
      <c r="H12" s="123"/>
      <c r="I12" s="123"/>
      <c r="J12" s="123"/>
      <c r="K12" s="123"/>
      <c r="L12" s="1"/>
    </row>
    <row r="13" spans="1:12" ht="15.75" thickBot="1">
      <c r="A13" s="2" t="s">
        <v>42</v>
      </c>
      <c r="B13" s="145" t="s">
        <v>170</v>
      </c>
      <c r="C13" s="146"/>
      <c r="D13" s="147"/>
      <c r="E13" s="70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44"/>
      <c r="C14" s="44"/>
      <c r="D14" s="44"/>
      <c r="E14" s="64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2">
    <mergeCell ref="B12:D12"/>
    <mergeCell ref="B13:D13"/>
    <mergeCell ref="G24:H24"/>
    <mergeCell ref="G26:H26"/>
    <mergeCell ref="G27:H27"/>
    <mergeCell ref="G29:K39"/>
    <mergeCell ref="A1:K1"/>
    <mergeCell ref="A2:K2"/>
    <mergeCell ref="A3:K3"/>
    <mergeCell ref="A4:K4"/>
    <mergeCell ref="A5:B5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P24" sqref="P24:Q24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14" t="s">
        <v>257</v>
      </c>
      <c r="H5" s="115"/>
      <c r="I5" s="115"/>
      <c r="J5" s="115"/>
      <c r="K5" s="116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17"/>
      <c r="H6" s="103"/>
      <c r="I6" s="103"/>
      <c r="J6" s="103"/>
      <c r="K6" s="118"/>
      <c r="L6" s="1"/>
    </row>
    <row r="7" spans="1:12" ht="15">
      <c r="A7" s="12"/>
      <c r="B7" s="13"/>
      <c r="C7" s="13"/>
      <c r="D7" s="13"/>
      <c r="E7" s="14"/>
      <c r="F7" s="1"/>
      <c r="G7" s="117"/>
      <c r="H7" s="103"/>
      <c r="I7" s="103"/>
      <c r="J7" s="103"/>
      <c r="K7" s="118"/>
      <c r="L7" s="1"/>
    </row>
    <row r="8" spans="1:12" ht="15">
      <c r="A8" s="12" t="s">
        <v>61</v>
      </c>
      <c r="B8" s="13"/>
      <c r="C8" s="13"/>
      <c r="D8" s="13"/>
      <c r="E8" s="14"/>
      <c r="F8" s="1"/>
      <c r="G8" s="117"/>
      <c r="H8" s="103"/>
      <c r="I8" s="103"/>
      <c r="J8" s="103"/>
      <c r="K8" s="118"/>
      <c r="L8" s="1"/>
    </row>
    <row r="9" spans="1:12" ht="15">
      <c r="A9" s="15"/>
      <c r="B9" s="16"/>
      <c r="C9" s="16"/>
      <c r="D9" s="16"/>
      <c r="E9" s="17"/>
      <c r="F9" s="1"/>
      <c r="G9" s="117"/>
      <c r="H9" s="103"/>
      <c r="I9" s="103"/>
      <c r="J9" s="103"/>
      <c r="K9" s="118"/>
      <c r="L9" s="1"/>
    </row>
    <row r="10" spans="1:12" ht="15.75" thickBot="1">
      <c r="A10" s="1"/>
      <c r="B10" s="1"/>
      <c r="C10" s="1"/>
      <c r="D10" s="1"/>
      <c r="E10" s="1"/>
      <c r="F10" s="1"/>
      <c r="G10" s="117"/>
      <c r="H10" s="103"/>
      <c r="I10" s="103"/>
      <c r="J10" s="103"/>
      <c r="K10" s="118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17"/>
      <c r="H11" s="103"/>
      <c r="I11" s="103"/>
      <c r="J11" s="103"/>
      <c r="K11" s="118"/>
      <c r="L11" s="1"/>
    </row>
    <row r="12" spans="1:12" ht="15">
      <c r="A12" s="1" t="s">
        <v>43</v>
      </c>
      <c r="B12" s="30" t="s">
        <v>47</v>
      </c>
      <c r="C12" s="30" t="s">
        <v>47</v>
      </c>
      <c r="D12" s="30"/>
      <c r="E12" s="30"/>
      <c r="F12" s="1"/>
      <c r="G12" s="117"/>
      <c r="H12" s="103"/>
      <c r="I12" s="103"/>
      <c r="J12" s="103"/>
      <c r="K12" s="118"/>
      <c r="L12" s="1"/>
    </row>
    <row r="13" spans="1:12" ht="15">
      <c r="A13" s="2" t="s">
        <v>42</v>
      </c>
      <c r="B13" s="22" t="s">
        <v>190</v>
      </c>
      <c r="C13" s="22" t="s">
        <v>191</v>
      </c>
      <c r="D13" s="36"/>
      <c r="E13" s="36"/>
      <c r="F13" s="1"/>
      <c r="G13" s="117"/>
      <c r="H13" s="103"/>
      <c r="I13" s="103"/>
      <c r="J13" s="103"/>
      <c r="K13" s="118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17"/>
      <c r="H14" s="103"/>
      <c r="I14" s="103"/>
      <c r="J14" s="103"/>
      <c r="K14" s="118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17"/>
      <c r="H15" s="103"/>
      <c r="I15" s="103"/>
      <c r="J15" s="103"/>
      <c r="K15" s="118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17"/>
      <c r="H16" s="103"/>
      <c r="I16" s="103"/>
      <c r="J16" s="103"/>
      <c r="K16" s="118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17"/>
      <c r="H17" s="103"/>
      <c r="I17" s="103"/>
      <c r="J17" s="103"/>
      <c r="K17" s="118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17"/>
      <c r="H18" s="103"/>
      <c r="I18" s="103"/>
      <c r="J18" s="103"/>
      <c r="K18" s="118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17"/>
      <c r="H19" s="103"/>
      <c r="I19" s="103"/>
      <c r="J19" s="103"/>
      <c r="K19" s="118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17"/>
      <c r="H20" s="103"/>
      <c r="I20" s="103"/>
      <c r="J20" s="103"/>
      <c r="K20" s="118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17"/>
      <c r="H21" s="103"/>
      <c r="I21" s="103"/>
      <c r="J21" s="103"/>
      <c r="K21" s="118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9"/>
      <c r="H22" s="104"/>
      <c r="I22" s="104"/>
      <c r="J22" s="104"/>
      <c r="K22" s="12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/>
      <c r="H25" s="80" t="s">
        <v>186</v>
      </c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4:H24"/>
    <mergeCell ref="G26:H26"/>
    <mergeCell ref="G27:H27"/>
    <mergeCell ref="G29:K39"/>
    <mergeCell ref="A1:K1"/>
    <mergeCell ref="A2:K2"/>
    <mergeCell ref="A3:K3"/>
    <mergeCell ref="A4:K4"/>
    <mergeCell ref="A5:B5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224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6.5" thickBot="1">
      <c r="A11" s="1" t="s">
        <v>62</v>
      </c>
      <c r="B11" s="67" t="s">
        <v>105</v>
      </c>
      <c r="C11" s="67" t="s">
        <v>106</v>
      </c>
      <c r="D11" s="67" t="s">
        <v>107</v>
      </c>
      <c r="E11" s="68"/>
      <c r="F11" s="1"/>
      <c r="G11" s="123"/>
      <c r="H11" s="123"/>
      <c r="I11" s="123"/>
      <c r="J11" s="123"/>
      <c r="K11" s="123"/>
      <c r="L11" s="1"/>
    </row>
    <row r="12" spans="1:12" ht="19.5" thickBot="1">
      <c r="A12" s="1" t="s">
        <v>43</v>
      </c>
      <c r="B12" s="142" t="s">
        <v>13</v>
      </c>
      <c r="C12" s="143"/>
      <c r="D12" s="144"/>
      <c r="E12" s="69"/>
      <c r="F12" s="1"/>
      <c r="G12" s="123"/>
      <c r="H12" s="123"/>
      <c r="I12" s="123"/>
      <c r="J12" s="123"/>
      <c r="K12" s="123"/>
      <c r="L12" s="1"/>
    </row>
    <row r="13" spans="1:12" ht="15.75" thickBot="1">
      <c r="A13" s="2" t="s">
        <v>42</v>
      </c>
      <c r="B13" s="145" t="s">
        <v>108</v>
      </c>
      <c r="C13" s="146"/>
      <c r="D13" s="147"/>
      <c r="E13" s="70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44"/>
      <c r="C14" s="44"/>
      <c r="D14" s="44"/>
      <c r="E14" s="64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2">
    <mergeCell ref="A1:K1"/>
    <mergeCell ref="A2:K2"/>
    <mergeCell ref="A3:K3"/>
    <mergeCell ref="A5:B5"/>
    <mergeCell ref="A4:K4"/>
    <mergeCell ref="G5:K22"/>
    <mergeCell ref="B13:D13"/>
    <mergeCell ref="B12:D12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M29" sqref="M29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225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6.5" thickBot="1">
      <c r="A11" s="1" t="s">
        <v>62</v>
      </c>
      <c r="B11" s="67" t="s">
        <v>123</v>
      </c>
      <c r="C11" s="67" t="s">
        <v>124</v>
      </c>
      <c r="D11" s="67" t="s">
        <v>125</v>
      </c>
      <c r="E11" s="68"/>
      <c r="F11" s="1"/>
      <c r="G11" s="123"/>
      <c r="H11" s="123"/>
      <c r="I11" s="123"/>
      <c r="J11" s="123"/>
      <c r="K11" s="123"/>
      <c r="L11" s="1"/>
    </row>
    <row r="12" spans="1:12" ht="19.5" thickBot="1">
      <c r="A12" s="1" t="s">
        <v>43</v>
      </c>
      <c r="B12" s="142" t="s">
        <v>13</v>
      </c>
      <c r="C12" s="143"/>
      <c r="D12" s="144"/>
      <c r="E12" s="69"/>
      <c r="F12" s="1"/>
      <c r="G12" s="123"/>
      <c r="H12" s="123"/>
      <c r="I12" s="123"/>
      <c r="J12" s="123"/>
      <c r="K12" s="123"/>
      <c r="L12" s="1"/>
    </row>
    <row r="13" spans="1:12" ht="15.75" thickBot="1">
      <c r="A13" s="2" t="s">
        <v>42</v>
      </c>
      <c r="B13" s="145" t="s">
        <v>126</v>
      </c>
      <c r="C13" s="146"/>
      <c r="D13" s="147"/>
      <c r="E13" s="70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44"/>
      <c r="C14" s="44"/>
      <c r="D14" s="44"/>
      <c r="E14" s="64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2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  <mergeCell ref="B13:D13"/>
    <mergeCell ref="B12:D1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O29" sqref="O29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226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3"/>
      <c r="H11" s="123"/>
      <c r="I11" s="123"/>
      <c r="J11" s="123"/>
      <c r="K11" s="123"/>
      <c r="L11" s="1"/>
    </row>
    <row r="12" spans="1:12" ht="15.75" thickBot="1">
      <c r="A12" s="1" t="s">
        <v>43</v>
      </c>
      <c r="B12" s="39" t="s">
        <v>31</v>
      </c>
      <c r="C12" s="39" t="s">
        <v>31</v>
      </c>
      <c r="D12" s="39" t="s">
        <v>31</v>
      </c>
      <c r="E12" s="39" t="s">
        <v>31</v>
      </c>
      <c r="F12" s="1"/>
      <c r="G12" s="123"/>
      <c r="H12" s="123"/>
      <c r="I12" s="123"/>
      <c r="J12" s="123"/>
      <c r="K12" s="123"/>
      <c r="L12" s="1"/>
    </row>
    <row r="13" spans="1:12" ht="15.75" thickBot="1">
      <c r="A13" s="2" t="s">
        <v>42</v>
      </c>
      <c r="B13" s="38" t="s">
        <v>171</v>
      </c>
      <c r="C13" s="38" t="s">
        <v>172</v>
      </c>
      <c r="D13" s="38" t="s">
        <v>9</v>
      </c>
      <c r="E13" s="38" t="s">
        <v>173</v>
      </c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P33" sqref="P33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48"/>
      <c r="H5" s="149"/>
      <c r="I5" s="149"/>
      <c r="J5" s="149"/>
      <c r="K5" s="149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14" t="s">
        <v>228</v>
      </c>
      <c r="H6" s="124"/>
      <c r="I6" s="124"/>
      <c r="J6" s="124"/>
      <c r="K6" s="125"/>
      <c r="L6" s="1"/>
    </row>
    <row r="7" spans="1:12" ht="15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2" ht="15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</row>
    <row r="10" spans="1:12" ht="15.75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6"/>
      <c r="H11" s="123"/>
      <c r="I11" s="123"/>
      <c r="J11" s="123"/>
      <c r="K11" s="127"/>
      <c r="L11" s="1"/>
    </row>
    <row r="12" spans="1:12" ht="15.75" thickBot="1">
      <c r="A12" s="1" t="s">
        <v>43</v>
      </c>
      <c r="B12" s="39" t="s">
        <v>32</v>
      </c>
      <c r="C12" s="39" t="s">
        <v>32</v>
      </c>
      <c r="D12" s="39" t="s">
        <v>32</v>
      </c>
      <c r="E12" s="39" t="s">
        <v>32</v>
      </c>
      <c r="F12" s="1"/>
      <c r="G12" s="126"/>
      <c r="H12" s="123"/>
      <c r="I12" s="123"/>
      <c r="J12" s="123"/>
      <c r="K12" s="127"/>
      <c r="L12" s="1"/>
    </row>
    <row r="13" spans="1:12" ht="15.75" thickBot="1">
      <c r="A13" s="2" t="s">
        <v>42</v>
      </c>
      <c r="B13" s="38" t="s">
        <v>140</v>
      </c>
      <c r="C13" s="38" t="s">
        <v>115</v>
      </c>
      <c r="D13" s="38" t="s">
        <v>227</v>
      </c>
      <c r="E13" s="38" t="s">
        <v>84</v>
      </c>
      <c r="F13" s="1"/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3"/>
    </row>
    <row r="17" spans="1:12" ht="15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1">
    <mergeCell ref="G29:K39"/>
    <mergeCell ref="G26:H26"/>
    <mergeCell ref="G6:K22"/>
    <mergeCell ref="G5:K5"/>
    <mergeCell ref="G27:H27"/>
    <mergeCell ref="G24:H24"/>
    <mergeCell ref="A1:K1"/>
    <mergeCell ref="A2:K2"/>
    <mergeCell ref="A3:K3"/>
    <mergeCell ref="A5:B5"/>
    <mergeCell ref="A4:K4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229</v>
      </c>
      <c r="H5" s="103"/>
      <c r="I5" s="103"/>
      <c r="J5" s="103"/>
      <c r="K5" s="10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03"/>
      <c r="H6" s="103"/>
      <c r="I6" s="103"/>
      <c r="J6" s="103"/>
      <c r="K6" s="103"/>
      <c r="L6" s="1"/>
    </row>
    <row r="7" spans="1:12" ht="15">
      <c r="A7" s="12"/>
      <c r="B7" s="13"/>
      <c r="C7" s="13"/>
      <c r="D7" s="13"/>
      <c r="E7" s="14"/>
      <c r="F7" s="1"/>
      <c r="G7" s="103"/>
      <c r="H7" s="103"/>
      <c r="I7" s="103"/>
      <c r="J7" s="103"/>
      <c r="K7" s="10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3"/>
      <c r="H8" s="103"/>
      <c r="I8" s="103"/>
      <c r="J8" s="103"/>
      <c r="K8" s="103"/>
      <c r="L8" s="1"/>
    </row>
    <row r="9" spans="1:12" ht="15">
      <c r="A9" s="15"/>
      <c r="B9" s="16"/>
      <c r="C9" s="16"/>
      <c r="D9" s="16"/>
      <c r="E9" s="17"/>
      <c r="F9" s="1"/>
      <c r="G9" s="103"/>
      <c r="H9" s="103"/>
      <c r="I9" s="103"/>
      <c r="J9" s="103"/>
      <c r="K9" s="103"/>
      <c r="L9" s="1"/>
    </row>
    <row r="10" spans="1:12" ht="15.75" thickBot="1">
      <c r="A10" s="1"/>
      <c r="B10" s="1"/>
      <c r="C10" s="1"/>
      <c r="D10" s="1"/>
      <c r="E10" s="1"/>
      <c r="F10" s="1"/>
      <c r="G10" s="103"/>
      <c r="H10" s="103"/>
      <c r="I10" s="103"/>
      <c r="J10" s="103"/>
      <c r="K10" s="103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03"/>
      <c r="H11" s="103"/>
      <c r="I11" s="103"/>
      <c r="J11" s="103"/>
      <c r="K11" s="103"/>
      <c r="L11" s="1"/>
    </row>
    <row r="12" spans="1:12" ht="16.5" thickBot="1">
      <c r="A12" s="1" t="s">
        <v>43</v>
      </c>
      <c r="B12" s="38" t="s">
        <v>33</v>
      </c>
      <c r="C12" s="38" t="s">
        <v>33</v>
      </c>
      <c r="D12" s="38" t="s">
        <v>33</v>
      </c>
      <c r="E12" s="39"/>
      <c r="F12" s="1"/>
      <c r="G12" s="103"/>
      <c r="H12" s="103"/>
      <c r="I12" s="103"/>
      <c r="J12" s="103"/>
      <c r="K12" s="103"/>
      <c r="L12" s="1"/>
    </row>
    <row r="13" spans="1:12" ht="15.75" thickBot="1">
      <c r="A13" s="2" t="s">
        <v>42</v>
      </c>
      <c r="B13" s="38" t="s">
        <v>142</v>
      </c>
      <c r="C13" s="38" t="s">
        <v>104</v>
      </c>
      <c r="D13" s="38" t="s">
        <v>143</v>
      </c>
      <c r="E13" s="38"/>
      <c r="F13" s="1"/>
      <c r="G13" s="103"/>
      <c r="H13" s="103"/>
      <c r="I13" s="103"/>
      <c r="J13" s="103"/>
      <c r="K13" s="10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3"/>
      <c r="H14" s="103"/>
      <c r="I14" s="103"/>
      <c r="J14" s="103"/>
      <c r="K14" s="10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3"/>
      <c r="H15" s="103"/>
      <c r="I15" s="103"/>
      <c r="J15" s="103"/>
      <c r="K15" s="10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03"/>
      <c r="H16" s="103"/>
      <c r="I16" s="103"/>
      <c r="J16" s="103"/>
      <c r="K16" s="10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3"/>
      <c r="H17" s="103"/>
      <c r="I17" s="103"/>
      <c r="J17" s="103"/>
      <c r="K17" s="10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3"/>
      <c r="H18" s="103"/>
      <c r="I18" s="103"/>
      <c r="J18" s="103"/>
      <c r="K18" s="10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3"/>
      <c r="H19" s="103"/>
      <c r="I19" s="103"/>
      <c r="J19" s="103"/>
      <c r="K19" s="10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3"/>
      <c r="H20" s="103"/>
      <c r="I20" s="103"/>
      <c r="J20" s="103"/>
      <c r="K20" s="10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3"/>
      <c r="H21" s="103"/>
      <c r="I21" s="103"/>
      <c r="J21" s="103"/>
      <c r="K21" s="10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04"/>
      <c r="H22" s="104"/>
      <c r="I22" s="104"/>
      <c r="J22" s="104"/>
      <c r="K22" s="104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5" zoomScaleNormal="75" zoomScalePageLayoutView="0" workbookViewId="0" topLeftCell="A1">
      <selection activeCell="F6" sqref="F6:J22"/>
    </sheetView>
  </sheetViews>
  <sheetFormatPr defaultColWidth="9.140625" defaultRowHeight="12.75"/>
  <cols>
    <col min="1" max="1" width="18.421875" style="0" customWidth="1"/>
    <col min="2" max="2" width="23.140625" style="0" customWidth="1"/>
    <col min="3" max="3" width="23.28125" style="0" customWidth="1"/>
    <col min="4" max="4" width="13.7109375" style="0" customWidth="1"/>
    <col min="5" max="5" width="1.8515625" style="0" customWidth="1"/>
    <col min="6" max="6" width="4.00390625" style="0" customWidth="1"/>
    <col min="7" max="7" width="35.7109375" style="0" customWidth="1"/>
    <col min="8" max="8" width="1.57421875" style="0" customWidth="1"/>
    <col min="9" max="9" width="3.8515625" style="0" customWidth="1"/>
    <col min="10" max="10" width="35.7109375" style="0" customWidth="1"/>
    <col min="12" max="12" width="10.00390625" style="0" bestFit="1" customWidth="1"/>
  </cols>
  <sheetData>
    <row r="1" spans="1:11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3"/>
    </row>
    <row r="3" spans="1:11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3"/>
    </row>
    <row r="5" spans="1:11" ht="15.75" customHeight="1">
      <c r="A5" s="101" t="s">
        <v>56</v>
      </c>
      <c r="B5" s="102"/>
      <c r="C5" s="3" t="s">
        <v>55</v>
      </c>
      <c r="D5" s="28" t="s">
        <v>185</v>
      </c>
      <c r="E5" s="1"/>
      <c r="F5" s="121" t="s">
        <v>68</v>
      </c>
      <c r="G5" s="122"/>
      <c r="H5" s="122"/>
      <c r="I5" s="122"/>
      <c r="J5" s="122"/>
      <c r="K5" s="1"/>
    </row>
    <row r="6" spans="1:11" ht="15" customHeight="1">
      <c r="A6" s="11" t="s">
        <v>60</v>
      </c>
      <c r="B6" s="8"/>
      <c r="C6" s="8"/>
      <c r="D6" s="9"/>
      <c r="E6" s="1"/>
      <c r="F6" s="114" t="s">
        <v>231</v>
      </c>
      <c r="G6" s="124"/>
      <c r="H6" s="124"/>
      <c r="I6" s="124"/>
      <c r="J6" s="125"/>
      <c r="K6" s="1"/>
    </row>
    <row r="7" spans="1:11" ht="15">
      <c r="A7" s="12"/>
      <c r="B7" s="13"/>
      <c r="C7" s="13"/>
      <c r="D7" s="14"/>
      <c r="E7" s="1"/>
      <c r="F7" s="126"/>
      <c r="G7" s="123"/>
      <c r="H7" s="123"/>
      <c r="I7" s="123"/>
      <c r="J7" s="127"/>
      <c r="K7" s="1"/>
    </row>
    <row r="8" spans="1:11" ht="15">
      <c r="A8" s="12" t="s">
        <v>61</v>
      </c>
      <c r="B8" s="13"/>
      <c r="C8" s="13"/>
      <c r="D8" s="14"/>
      <c r="E8" s="1"/>
      <c r="F8" s="126"/>
      <c r="G8" s="123"/>
      <c r="H8" s="123"/>
      <c r="I8" s="123"/>
      <c r="J8" s="127"/>
      <c r="K8" s="1"/>
    </row>
    <row r="9" spans="1:11" ht="15">
      <c r="A9" s="15"/>
      <c r="B9" s="16"/>
      <c r="C9" s="16"/>
      <c r="D9" s="17"/>
      <c r="E9" s="1"/>
      <c r="F9" s="126"/>
      <c r="G9" s="123"/>
      <c r="H9" s="123"/>
      <c r="I9" s="123"/>
      <c r="J9" s="127"/>
      <c r="K9" s="1"/>
    </row>
    <row r="10" spans="1:11" ht="15.75" thickBot="1">
      <c r="A10" s="1"/>
      <c r="B10" s="1"/>
      <c r="C10" s="1"/>
      <c r="D10" s="1"/>
      <c r="E10" s="1"/>
      <c r="F10" s="126"/>
      <c r="G10" s="123"/>
      <c r="H10" s="123"/>
      <c r="I10" s="123"/>
      <c r="J10" s="127"/>
      <c r="K10" s="3"/>
    </row>
    <row r="11" spans="1:11" ht="15.75">
      <c r="A11" s="1" t="s">
        <v>62</v>
      </c>
      <c r="B11" s="74">
        <v>1</v>
      </c>
      <c r="C11" s="150">
        <v>2</v>
      </c>
      <c r="D11" s="151"/>
      <c r="E11" s="1"/>
      <c r="F11" s="126"/>
      <c r="G11" s="123"/>
      <c r="H11" s="123"/>
      <c r="I11" s="123"/>
      <c r="J11" s="127"/>
      <c r="K11" s="1"/>
    </row>
    <row r="12" spans="1:11" ht="15">
      <c r="A12" s="1" t="s">
        <v>43</v>
      </c>
      <c r="B12" s="61" t="s">
        <v>7</v>
      </c>
      <c r="C12" s="61" t="s">
        <v>7</v>
      </c>
      <c r="D12" s="61"/>
      <c r="E12" s="1"/>
      <c r="F12" s="126"/>
      <c r="G12" s="123"/>
      <c r="H12" s="123"/>
      <c r="I12" s="123"/>
      <c r="J12" s="127"/>
      <c r="K12" s="1"/>
    </row>
    <row r="13" spans="1:11" ht="15.75" thickBot="1">
      <c r="A13" s="2" t="s">
        <v>42</v>
      </c>
      <c r="B13" s="62" t="s">
        <v>174</v>
      </c>
      <c r="C13" s="62" t="s">
        <v>100</v>
      </c>
      <c r="D13" s="62"/>
      <c r="E13" s="1">
        <v>0.3</v>
      </c>
      <c r="F13" s="126"/>
      <c r="G13" s="123"/>
      <c r="H13" s="123"/>
      <c r="I13" s="123"/>
      <c r="J13" s="127"/>
      <c r="K13" s="1"/>
    </row>
    <row r="14" spans="1:11" ht="15" customHeight="1">
      <c r="A14" s="2" t="s">
        <v>66</v>
      </c>
      <c r="B14" s="2"/>
      <c r="C14" s="2"/>
      <c r="D14" s="2"/>
      <c r="E14" s="1"/>
      <c r="F14" s="126"/>
      <c r="G14" s="123"/>
      <c r="H14" s="123"/>
      <c r="I14" s="123"/>
      <c r="J14" s="127"/>
      <c r="K14" s="1"/>
    </row>
    <row r="15" spans="1:11" ht="15">
      <c r="A15" s="3">
        <v>1</v>
      </c>
      <c r="B15" s="19"/>
      <c r="C15" s="19"/>
      <c r="D15" s="19"/>
      <c r="E15" s="1"/>
      <c r="F15" s="126"/>
      <c r="G15" s="123"/>
      <c r="H15" s="123"/>
      <c r="I15" s="123"/>
      <c r="J15" s="127"/>
      <c r="K15" s="1"/>
    </row>
    <row r="16" spans="1:11" ht="15">
      <c r="A16" s="3">
        <v>2</v>
      </c>
      <c r="B16" s="19"/>
      <c r="C16" s="19"/>
      <c r="D16" s="19"/>
      <c r="E16" s="1"/>
      <c r="F16" s="126"/>
      <c r="G16" s="123"/>
      <c r="H16" s="123"/>
      <c r="I16" s="123"/>
      <c r="J16" s="127"/>
      <c r="K16" s="1"/>
    </row>
    <row r="17" spans="1:11" ht="15">
      <c r="A17" s="3">
        <v>3</v>
      </c>
      <c r="B17" s="19"/>
      <c r="C17" s="19"/>
      <c r="D17" s="19"/>
      <c r="E17" s="1"/>
      <c r="F17" s="126"/>
      <c r="G17" s="123"/>
      <c r="H17" s="123"/>
      <c r="I17" s="123"/>
      <c r="J17" s="127"/>
      <c r="K17" s="1"/>
    </row>
    <row r="18" spans="1:11" ht="15">
      <c r="A18" s="3">
        <v>4</v>
      </c>
      <c r="B18" s="19"/>
      <c r="C18" s="19"/>
      <c r="D18" s="19"/>
      <c r="E18" s="1"/>
      <c r="F18" s="126"/>
      <c r="G18" s="123"/>
      <c r="H18" s="123"/>
      <c r="I18" s="123"/>
      <c r="J18" s="127"/>
      <c r="K18" s="1"/>
    </row>
    <row r="19" spans="1:11" ht="15">
      <c r="A19" s="3">
        <v>5</v>
      </c>
      <c r="B19" s="19"/>
      <c r="C19" s="19"/>
      <c r="D19" s="19"/>
      <c r="E19" s="1"/>
      <c r="F19" s="126"/>
      <c r="G19" s="123"/>
      <c r="H19" s="123"/>
      <c r="I19" s="123"/>
      <c r="J19" s="127"/>
      <c r="K19" s="1"/>
    </row>
    <row r="20" spans="1:11" ht="15">
      <c r="A20" s="3">
        <v>6</v>
      </c>
      <c r="B20" s="19"/>
      <c r="C20" s="19"/>
      <c r="D20" s="19"/>
      <c r="E20" s="1"/>
      <c r="F20" s="126"/>
      <c r="G20" s="123"/>
      <c r="H20" s="123"/>
      <c r="I20" s="123"/>
      <c r="J20" s="127"/>
      <c r="K20" s="1"/>
    </row>
    <row r="21" spans="1:11" ht="15">
      <c r="A21" s="3">
        <v>7</v>
      </c>
      <c r="B21" s="19"/>
      <c r="C21" s="19"/>
      <c r="D21" s="19"/>
      <c r="E21" s="1"/>
      <c r="F21" s="126"/>
      <c r="G21" s="123"/>
      <c r="H21" s="123"/>
      <c r="I21" s="123"/>
      <c r="J21" s="127"/>
      <c r="K21" s="1"/>
    </row>
    <row r="22" spans="1:11" ht="15">
      <c r="A22" s="3">
        <v>8</v>
      </c>
      <c r="B22" s="19"/>
      <c r="C22" s="19"/>
      <c r="D22" s="19"/>
      <c r="E22" s="1"/>
      <c r="F22" s="128"/>
      <c r="G22" s="129"/>
      <c r="H22" s="129"/>
      <c r="I22" s="129"/>
      <c r="J22" s="130"/>
      <c r="K22" s="1"/>
    </row>
    <row r="23" spans="1:11" ht="15.75">
      <c r="A23" s="3">
        <v>9</v>
      </c>
      <c r="B23" s="19"/>
      <c r="C23" s="19"/>
      <c r="D23" s="19"/>
      <c r="E23" s="1"/>
      <c r="F23" s="27"/>
      <c r="G23" s="26"/>
      <c r="K23" s="1"/>
    </row>
    <row r="24" spans="1:11" ht="15">
      <c r="A24" s="3">
        <v>10</v>
      </c>
      <c r="B24" s="19"/>
      <c r="C24" s="19"/>
      <c r="D24" s="19"/>
      <c r="E24" s="1"/>
      <c r="F24" s="86" t="s">
        <v>67</v>
      </c>
      <c r="G24" s="87"/>
      <c r="H24" s="4"/>
      <c r="K24" s="4"/>
    </row>
    <row r="25" spans="1:11" ht="15.75">
      <c r="A25" s="3">
        <v>11</v>
      </c>
      <c r="B25" s="19"/>
      <c r="C25" s="19"/>
      <c r="D25" s="19"/>
      <c r="E25" s="1"/>
      <c r="F25" s="80" t="s">
        <v>186</v>
      </c>
      <c r="G25" s="80"/>
      <c r="H25" s="4"/>
      <c r="K25" s="4"/>
    </row>
    <row r="26" spans="1:11" ht="15">
      <c r="A26" s="3">
        <v>12</v>
      </c>
      <c r="B26" s="19"/>
      <c r="C26" s="19"/>
      <c r="D26" s="19"/>
      <c r="E26" s="1"/>
      <c r="F26" s="85" t="s">
        <v>58</v>
      </c>
      <c r="G26" s="85"/>
      <c r="H26" s="4"/>
      <c r="I26" s="7"/>
      <c r="K26" s="4"/>
    </row>
    <row r="27" spans="1:11" ht="15">
      <c r="A27" s="3">
        <v>13</v>
      </c>
      <c r="B27" s="19"/>
      <c r="C27" s="19"/>
      <c r="D27" s="19"/>
      <c r="E27" s="1"/>
      <c r="F27" s="85" t="s">
        <v>59</v>
      </c>
      <c r="G27" s="85"/>
      <c r="H27" s="4"/>
      <c r="J27" t="s">
        <v>54</v>
      </c>
      <c r="K27" s="4"/>
    </row>
    <row r="28" spans="1:11" ht="15">
      <c r="A28" s="3">
        <v>14</v>
      </c>
      <c r="B28" s="19"/>
      <c r="C28" s="19"/>
      <c r="D28" s="19"/>
      <c r="E28" s="1"/>
      <c r="H28" s="6"/>
      <c r="K28" s="4"/>
    </row>
    <row r="29" spans="1:11" ht="15">
      <c r="A29" s="3">
        <v>15</v>
      </c>
      <c r="B29" s="20"/>
      <c r="C29" s="20"/>
      <c r="D29" s="20"/>
      <c r="E29" s="1"/>
      <c r="F29" s="88" t="s">
        <v>57</v>
      </c>
      <c r="G29" s="89"/>
      <c r="H29" s="89"/>
      <c r="I29" s="89"/>
      <c r="J29" s="90"/>
      <c r="K29" s="4"/>
    </row>
    <row r="30" spans="1:11" ht="15">
      <c r="A30" s="3">
        <v>16</v>
      </c>
      <c r="B30" s="19"/>
      <c r="C30" s="19"/>
      <c r="D30" s="19"/>
      <c r="E30" s="1"/>
      <c r="F30" s="91"/>
      <c r="G30" s="92"/>
      <c r="H30" s="92"/>
      <c r="I30" s="92"/>
      <c r="J30" s="93"/>
      <c r="K30" s="4"/>
    </row>
    <row r="31" spans="1:11" ht="15">
      <c r="A31" s="3">
        <v>17</v>
      </c>
      <c r="B31" s="19"/>
      <c r="C31" s="19"/>
      <c r="D31" s="19"/>
      <c r="E31" s="1"/>
      <c r="F31" s="91"/>
      <c r="G31" s="92"/>
      <c r="H31" s="92"/>
      <c r="I31" s="92"/>
      <c r="J31" s="93"/>
      <c r="K31" s="4"/>
    </row>
    <row r="32" spans="1:11" ht="15">
      <c r="A32" s="3">
        <v>18</v>
      </c>
      <c r="B32" s="19"/>
      <c r="C32" s="19"/>
      <c r="D32" s="19"/>
      <c r="E32" s="1"/>
      <c r="F32" s="91"/>
      <c r="G32" s="92"/>
      <c r="H32" s="92"/>
      <c r="I32" s="92"/>
      <c r="J32" s="93"/>
      <c r="K32" s="4"/>
    </row>
    <row r="33" spans="1:11" ht="15">
      <c r="A33" s="3">
        <v>19</v>
      </c>
      <c r="B33" s="19"/>
      <c r="C33" s="19"/>
      <c r="D33" s="19"/>
      <c r="E33" s="1"/>
      <c r="F33" s="91"/>
      <c r="G33" s="92"/>
      <c r="H33" s="92"/>
      <c r="I33" s="92"/>
      <c r="J33" s="93"/>
      <c r="K33" s="4"/>
    </row>
    <row r="34" spans="1:11" ht="15">
      <c r="A34" s="3">
        <v>20</v>
      </c>
      <c r="B34" s="19"/>
      <c r="C34" s="19"/>
      <c r="D34" s="19"/>
      <c r="F34" s="91"/>
      <c r="G34" s="92"/>
      <c r="H34" s="92"/>
      <c r="I34" s="92"/>
      <c r="J34" s="93"/>
      <c r="K34" s="7"/>
    </row>
    <row r="35" spans="6:11" ht="12.75" customHeight="1">
      <c r="F35" s="91"/>
      <c r="G35" s="92"/>
      <c r="H35" s="92"/>
      <c r="I35" s="92"/>
      <c r="J35" s="93"/>
      <c r="K35" s="7"/>
    </row>
    <row r="36" spans="1:10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/>
      <c r="F36" s="91"/>
      <c r="G36" s="92"/>
      <c r="H36" s="92"/>
      <c r="I36" s="92"/>
      <c r="J36" s="93"/>
    </row>
    <row r="37" spans="1:10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/>
      <c r="F37" s="91"/>
      <c r="G37" s="92"/>
      <c r="H37" s="92"/>
      <c r="I37" s="92"/>
      <c r="J37" s="93"/>
    </row>
    <row r="38" spans="1:10" ht="15">
      <c r="A38" s="1" t="s">
        <v>69</v>
      </c>
      <c r="B38" s="22" t="e">
        <f>B37/B36*100</f>
        <v>#DIV/0!</v>
      </c>
      <c r="C38" s="22" t="e">
        <f>C37/C36*100</f>
        <v>#DIV/0!</v>
      </c>
      <c r="D38" s="22"/>
      <c r="F38" s="91"/>
      <c r="G38" s="92"/>
      <c r="H38" s="92"/>
      <c r="I38" s="92"/>
      <c r="J38" s="93"/>
    </row>
    <row r="39" spans="1:10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F39" s="94"/>
      <c r="G39" s="95"/>
      <c r="H39" s="95"/>
      <c r="I39" s="95"/>
      <c r="J39" s="96"/>
    </row>
  </sheetData>
  <sheetProtection/>
  <mergeCells count="12">
    <mergeCell ref="C11:D11"/>
    <mergeCell ref="A2:J2"/>
    <mergeCell ref="A5:B5"/>
    <mergeCell ref="A4:J4"/>
    <mergeCell ref="A3:K3"/>
    <mergeCell ref="A1:K1"/>
    <mergeCell ref="F27:G27"/>
    <mergeCell ref="F24:G24"/>
    <mergeCell ref="F29:J39"/>
    <mergeCell ref="F5:J5"/>
    <mergeCell ref="F26:G26"/>
    <mergeCell ref="F6:J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6" sqref="G6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21" t="s">
        <v>68</v>
      </c>
      <c r="H5" s="122"/>
      <c r="I5" s="122"/>
      <c r="J5" s="122"/>
      <c r="K5" s="122"/>
      <c r="L5" s="1"/>
    </row>
    <row r="6" spans="1:12" ht="15">
      <c r="A6" s="11" t="s">
        <v>60</v>
      </c>
      <c r="B6" s="8"/>
      <c r="C6" s="8"/>
      <c r="D6" s="8"/>
      <c r="E6" s="9"/>
      <c r="F6" s="1"/>
      <c r="G6" s="114" t="s">
        <v>232</v>
      </c>
      <c r="H6" s="124"/>
      <c r="I6" s="124"/>
      <c r="J6" s="124"/>
      <c r="K6" s="125"/>
      <c r="L6" s="1"/>
    </row>
    <row r="7" spans="1:12" ht="15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2" ht="15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</row>
    <row r="10" spans="1:12" ht="15.75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3"/>
    </row>
    <row r="11" spans="1:12" ht="15.75">
      <c r="A11" s="1" t="s">
        <v>62</v>
      </c>
      <c r="B11" s="152">
        <v>1</v>
      </c>
      <c r="C11" s="153"/>
      <c r="D11" s="150">
        <v>2</v>
      </c>
      <c r="E11" s="154"/>
      <c r="F11" s="1"/>
      <c r="G11" s="126"/>
      <c r="H11" s="123"/>
      <c r="I11" s="123"/>
      <c r="J11" s="123"/>
      <c r="K11" s="127"/>
      <c r="L11" s="1"/>
    </row>
    <row r="12" spans="1:12" ht="15">
      <c r="A12" s="1" t="s">
        <v>43</v>
      </c>
      <c r="B12" s="61" t="s">
        <v>1</v>
      </c>
      <c r="C12" s="61" t="s">
        <v>0</v>
      </c>
      <c r="D12" s="61" t="s">
        <v>1</v>
      </c>
      <c r="E12" s="61" t="s">
        <v>0</v>
      </c>
      <c r="F12" s="1"/>
      <c r="G12" s="126"/>
      <c r="H12" s="123"/>
      <c r="I12" s="123"/>
      <c r="J12" s="123"/>
      <c r="K12" s="127"/>
      <c r="L12" s="1"/>
    </row>
    <row r="13" spans="1:12" ht="15.75" thickBot="1">
      <c r="A13" s="2" t="s">
        <v>42</v>
      </c>
      <c r="B13" s="62" t="s">
        <v>174</v>
      </c>
      <c r="C13" s="63" t="s">
        <v>175</v>
      </c>
      <c r="D13" s="62" t="s">
        <v>100</v>
      </c>
      <c r="E13" s="62" t="s">
        <v>230</v>
      </c>
      <c r="F13" s="1">
        <v>0.3</v>
      </c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3">
    <mergeCell ref="G27:H27"/>
    <mergeCell ref="G24:H24"/>
    <mergeCell ref="G29:K39"/>
    <mergeCell ref="G5:K5"/>
    <mergeCell ref="G26:H26"/>
    <mergeCell ref="G6:K22"/>
    <mergeCell ref="B11:C11"/>
    <mergeCell ref="D11:E11"/>
    <mergeCell ref="A1:K1"/>
    <mergeCell ref="A2:K2"/>
    <mergeCell ref="A3:K3"/>
    <mergeCell ref="A5:B5"/>
    <mergeCell ref="A4:K4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O40" sqref="O40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14" t="s">
        <v>233</v>
      </c>
      <c r="H5" s="124"/>
      <c r="I5" s="124"/>
      <c r="J5" s="124"/>
      <c r="K5" s="125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6"/>
      <c r="H6" s="123"/>
      <c r="I6" s="123"/>
      <c r="J6" s="123"/>
      <c r="K6" s="127"/>
      <c r="L6" s="1"/>
    </row>
    <row r="7" spans="1:12" ht="15">
      <c r="A7" s="12"/>
      <c r="B7" s="13"/>
      <c r="C7" s="13"/>
      <c r="D7" s="13"/>
      <c r="E7" s="14"/>
      <c r="F7" s="1"/>
      <c r="G7" s="126"/>
      <c r="H7" s="123"/>
      <c r="I7" s="123"/>
      <c r="J7" s="123"/>
      <c r="K7" s="127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6"/>
      <c r="H8" s="123"/>
      <c r="I8" s="123"/>
      <c r="J8" s="123"/>
      <c r="K8" s="127"/>
      <c r="L8" s="1"/>
    </row>
    <row r="9" spans="1:12" ht="15">
      <c r="A9" s="15"/>
      <c r="B9" s="16"/>
      <c r="C9" s="16"/>
      <c r="D9" s="16"/>
      <c r="E9" s="17"/>
      <c r="F9" s="1"/>
      <c r="G9" s="126"/>
      <c r="H9" s="123"/>
      <c r="I9" s="123"/>
      <c r="J9" s="123"/>
      <c r="K9" s="127"/>
      <c r="L9" s="1"/>
    </row>
    <row r="10" spans="1:12" ht="15.75" thickBot="1">
      <c r="A10" s="1"/>
      <c r="B10" s="1"/>
      <c r="C10" s="1"/>
      <c r="D10" s="1"/>
      <c r="E10" s="1"/>
      <c r="F10" s="1"/>
      <c r="G10" s="126"/>
      <c r="H10" s="123"/>
      <c r="I10" s="123"/>
      <c r="J10" s="123"/>
      <c r="K10" s="127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6"/>
      <c r="H11" s="123"/>
      <c r="I11" s="123"/>
      <c r="J11" s="123"/>
      <c r="K11" s="127"/>
      <c r="L11" s="1"/>
    </row>
    <row r="12" spans="1:12" ht="15.75" thickBot="1">
      <c r="A12" s="1" t="s">
        <v>43</v>
      </c>
      <c r="B12" s="39" t="s">
        <v>31</v>
      </c>
      <c r="C12" s="39" t="s">
        <v>31</v>
      </c>
      <c r="D12" s="39" t="s">
        <v>31</v>
      </c>
      <c r="E12" s="39" t="s">
        <v>31</v>
      </c>
      <c r="F12" s="1"/>
      <c r="G12" s="126"/>
      <c r="H12" s="123"/>
      <c r="I12" s="123"/>
      <c r="J12" s="123"/>
      <c r="K12" s="127"/>
      <c r="L12" s="1"/>
    </row>
    <row r="13" spans="1:12" ht="15.75" thickBot="1">
      <c r="A13" s="2" t="s">
        <v>42</v>
      </c>
      <c r="B13" s="65" t="s">
        <v>23</v>
      </c>
      <c r="C13" s="66" t="s">
        <v>12</v>
      </c>
      <c r="D13" s="38" t="s">
        <v>176</v>
      </c>
      <c r="E13" s="38" t="s">
        <v>136</v>
      </c>
      <c r="F13" s="1"/>
      <c r="G13" s="126"/>
      <c r="H13" s="123"/>
      <c r="I13" s="123"/>
      <c r="J13" s="123"/>
      <c r="K13" s="127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6"/>
      <c r="H14" s="123"/>
      <c r="I14" s="123"/>
      <c r="J14" s="123"/>
      <c r="K14" s="12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6"/>
      <c r="H15" s="123"/>
      <c r="I15" s="123"/>
      <c r="J15" s="123"/>
      <c r="K15" s="12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6"/>
      <c r="H16" s="123"/>
      <c r="I16" s="123"/>
      <c r="J16" s="123"/>
      <c r="K16" s="12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6"/>
      <c r="H17" s="123"/>
      <c r="I17" s="123"/>
      <c r="J17" s="123"/>
      <c r="K17" s="12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6"/>
      <c r="H18" s="123"/>
      <c r="I18" s="123"/>
      <c r="J18" s="123"/>
      <c r="K18" s="12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6"/>
      <c r="H19" s="123"/>
      <c r="I19" s="123"/>
      <c r="J19" s="123"/>
      <c r="K19" s="12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6"/>
      <c r="H20" s="123"/>
      <c r="I20" s="123"/>
      <c r="J20" s="123"/>
      <c r="K20" s="12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6"/>
      <c r="H21" s="123"/>
      <c r="I21" s="123"/>
      <c r="J21" s="123"/>
      <c r="K21" s="12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8"/>
      <c r="H22" s="129"/>
      <c r="I22" s="129"/>
      <c r="J22" s="129"/>
      <c r="K22" s="13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O13" sqref="O13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234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23"/>
      <c r="H11" s="123"/>
      <c r="I11" s="123"/>
      <c r="J11" s="123"/>
      <c r="K11" s="123"/>
      <c r="L11" s="1"/>
    </row>
    <row r="12" spans="1:12" ht="15.75" thickBot="1">
      <c r="A12" s="1" t="s">
        <v>43</v>
      </c>
      <c r="B12" s="39" t="s">
        <v>32</v>
      </c>
      <c r="C12" s="39" t="s">
        <v>32</v>
      </c>
      <c r="D12" s="39" t="s">
        <v>32</v>
      </c>
      <c r="E12" s="39" t="s">
        <v>32</v>
      </c>
      <c r="F12" s="1"/>
      <c r="G12" s="123"/>
      <c r="H12" s="123"/>
      <c r="I12" s="123"/>
      <c r="J12" s="123"/>
      <c r="K12" s="123"/>
      <c r="L12" s="1"/>
    </row>
    <row r="13" spans="1:12" ht="15.75" thickBot="1">
      <c r="A13" s="2" t="s">
        <v>42</v>
      </c>
      <c r="B13" s="81" t="s">
        <v>235</v>
      </c>
      <c r="C13" s="38" t="s">
        <v>236</v>
      </c>
      <c r="D13" s="38" t="s">
        <v>109</v>
      </c>
      <c r="E13" s="38" t="s">
        <v>237</v>
      </c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M23" sqref="M23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9" t="s">
        <v>238</v>
      </c>
      <c r="H5" s="109"/>
      <c r="I5" s="109"/>
      <c r="J5" s="109"/>
      <c r="K5" s="109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09"/>
      <c r="H6" s="109"/>
      <c r="I6" s="109"/>
      <c r="J6" s="109"/>
      <c r="K6" s="109"/>
      <c r="L6" s="1"/>
    </row>
    <row r="7" spans="1:12" ht="15">
      <c r="A7" s="12"/>
      <c r="B7" s="13"/>
      <c r="C7" s="13"/>
      <c r="D7" s="13"/>
      <c r="E7" s="14"/>
      <c r="F7" s="1"/>
      <c r="G7" s="109"/>
      <c r="H7" s="109"/>
      <c r="I7" s="109"/>
      <c r="J7" s="109"/>
      <c r="K7" s="109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9"/>
      <c r="H8" s="109"/>
      <c r="I8" s="109"/>
      <c r="J8" s="109"/>
      <c r="K8" s="109"/>
      <c r="L8" s="1"/>
    </row>
    <row r="9" spans="1:12" ht="15">
      <c r="A9" s="15"/>
      <c r="B9" s="16"/>
      <c r="C9" s="16"/>
      <c r="D9" s="16"/>
      <c r="E9" s="17"/>
      <c r="F9" s="1"/>
      <c r="G9" s="109"/>
      <c r="H9" s="109"/>
      <c r="I9" s="109"/>
      <c r="J9" s="109"/>
      <c r="K9" s="109"/>
      <c r="L9" s="1"/>
    </row>
    <row r="10" spans="1:12" ht="15.75" thickBot="1">
      <c r="A10" s="1"/>
      <c r="B10" s="1"/>
      <c r="C10" s="1"/>
      <c r="D10" s="1"/>
      <c r="E10" s="1"/>
      <c r="F10" s="1"/>
      <c r="G10" s="109"/>
      <c r="H10" s="109"/>
      <c r="I10" s="109"/>
      <c r="J10" s="109"/>
      <c r="K10" s="109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09"/>
      <c r="H11" s="109"/>
      <c r="I11" s="109"/>
      <c r="J11" s="109"/>
      <c r="K11" s="109"/>
      <c r="L11" s="1"/>
    </row>
    <row r="12" spans="1:12" ht="15.75" thickBot="1">
      <c r="A12" s="1" t="s">
        <v>43</v>
      </c>
      <c r="B12" s="39" t="s">
        <v>35</v>
      </c>
      <c r="C12" s="39" t="s">
        <v>35</v>
      </c>
      <c r="D12" s="39" t="s">
        <v>35</v>
      </c>
      <c r="E12" s="39"/>
      <c r="F12" s="1"/>
      <c r="G12" s="109"/>
      <c r="H12" s="109"/>
      <c r="I12" s="109"/>
      <c r="J12" s="109"/>
      <c r="K12" s="109"/>
      <c r="L12" s="1"/>
    </row>
    <row r="13" spans="1:12" ht="15.75" thickBot="1">
      <c r="A13" s="2" t="s">
        <v>34</v>
      </c>
      <c r="B13" s="38" t="s">
        <v>3</v>
      </c>
      <c r="C13" s="38" t="s">
        <v>72</v>
      </c>
      <c r="D13" s="38" t="s">
        <v>80</v>
      </c>
      <c r="E13" s="38"/>
      <c r="F13" s="1"/>
      <c r="G13" s="109"/>
      <c r="H13" s="109"/>
      <c r="I13" s="109"/>
      <c r="J13" s="109"/>
      <c r="K13" s="109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9"/>
      <c r="H14" s="109"/>
      <c r="I14" s="109"/>
      <c r="J14" s="109"/>
      <c r="K14" s="109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9"/>
      <c r="H15" s="109"/>
      <c r="I15" s="109"/>
      <c r="J15" s="109"/>
      <c r="K15" s="109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09"/>
      <c r="H16" s="109"/>
      <c r="I16" s="109"/>
      <c r="J16" s="109"/>
      <c r="K16" s="109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9"/>
      <c r="H17" s="109"/>
      <c r="I17" s="109"/>
      <c r="J17" s="109"/>
      <c r="K17" s="109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9"/>
      <c r="H18" s="109"/>
      <c r="I18" s="109"/>
      <c r="J18" s="109"/>
      <c r="K18" s="109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9"/>
      <c r="H19" s="109"/>
      <c r="I19" s="109"/>
      <c r="J19" s="109"/>
      <c r="K19" s="109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9"/>
      <c r="H20" s="109"/>
      <c r="I20" s="109"/>
      <c r="J20" s="109"/>
      <c r="K20" s="109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9"/>
      <c r="H21" s="109"/>
      <c r="I21" s="109"/>
      <c r="J21" s="109"/>
      <c r="K21" s="109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2"/>
      <c r="H22" s="112"/>
      <c r="I22" s="112"/>
      <c r="J22" s="112"/>
      <c r="K22" s="112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4">
      <selection activeCell="Q22" sqref="Q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14" t="s">
        <v>258</v>
      </c>
      <c r="H5" s="115"/>
      <c r="I5" s="115"/>
      <c r="J5" s="115"/>
      <c r="K5" s="116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17"/>
      <c r="H6" s="103"/>
      <c r="I6" s="103"/>
      <c r="J6" s="103"/>
      <c r="K6" s="118"/>
      <c r="L6" s="1"/>
    </row>
    <row r="7" spans="1:12" ht="15">
      <c r="A7" s="12"/>
      <c r="B7" s="13"/>
      <c r="C7" s="13"/>
      <c r="D7" s="13"/>
      <c r="E7" s="14"/>
      <c r="F7" s="1"/>
      <c r="G7" s="117"/>
      <c r="H7" s="103"/>
      <c r="I7" s="103"/>
      <c r="J7" s="103"/>
      <c r="K7" s="118"/>
      <c r="L7" s="1"/>
    </row>
    <row r="8" spans="1:12" ht="15">
      <c r="A8" s="12" t="s">
        <v>61</v>
      </c>
      <c r="B8" s="13"/>
      <c r="C8" s="13"/>
      <c r="D8" s="13"/>
      <c r="E8" s="14"/>
      <c r="F8" s="1"/>
      <c r="G8" s="117"/>
      <c r="H8" s="103"/>
      <c r="I8" s="103"/>
      <c r="J8" s="103"/>
      <c r="K8" s="118"/>
      <c r="L8" s="1"/>
    </row>
    <row r="9" spans="1:12" ht="15">
      <c r="A9" s="15"/>
      <c r="B9" s="16"/>
      <c r="C9" s="16"/>
      <c r="D9" s="16"/>
      <c r="E9" s="17"/>
      <c r="F9" s="1"/>
      <c r="G9" s="117"/>
      <c r="H9" s="103"/>
      <c r="I9" s="103"/>
      <c r="J9" s="103"/>
      <c r="K9" s="118"/>
      <c r="L9" s="1"/>
    </row>
    <row r="10" spans="1:12" ht="15.75" thickBot="1">
      <c r="A10" s="1"/>
      <c r="B10" s="1"/>
      <c r="C10" s="1"/>
      <c r="D10" s="1"/>
      <c r="E10" s="1"/>
      <c r="F10" s="1"/>
      <c r="G10" s="117"/>
      <c r="H10" s="103"/>
      <c r="I10" s="103"/>
      <c r="J10" s="103"/>
      <c r="K10" s="118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17"/>
      <c r="H11" s="103"/>
      <c r="I11" s="103"/>
      <c r="J11" s="103"/>
      <c r="K11" s="118"/>
      <c r="L11" s="1"/>
    </row>
    <row r="12" spans="1:12" ht="15">
      <c r="A12" s="1" t="s">
        <v>43</v>
      </c>
      <c r="B12" s="30" t="s">
        <v>45</v>
      </c>
      <c r="C12" s="30" t="s">
        <v>45</v>
      </c>
      <c r="D12" s="30"/>
      <c r="E12" s="30"/>
      <c r="F12" s="1"/>
      <c r="G12" s="117"/>
      <c r="H12" s="103"/>
      <c r="I12" s="103"/>
      <c r="J12" s="103"/>
      <c r="K12" s="118"/>
      <c r="L12" s="1"/>
    </row>
    <row r="13" spans="1:12" ht="15">
      <c r="A13" s="2" t="s">
        <v>42</v>
      </c>
      <c r="B13" s="22" t="s">
        <v>93</v>
      </c>
      <c r="C13" s="22" t="s">
        <v>94</v>
      </c>
      <c r="D13" s="36"/>
      <c r="E13" s="36"/>
      <c r="F13" s="1"/>
      <c r="G13" s="117"/>
      <c r="H13" s="103"/>
      <c r="I13" s="103"/>
      <c r="J13" s="103"/>
      <c r="K13" s="118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17"/>
      <c r="H14" s="103"/>
      <c r="I14" s="103"/>
      <c r="J14" s="103"/>
      <c r="K14" s="118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17"/>
      <c r="H15" s="103"/>
      <c r="I15" s="103"/>
      <c r="J15" s="103"/>
      <c r="K15" s="118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17"/>
      <c r="H16" s="103"/>
      <c r="I16" s="103"/>
      <c r="J16" s="103"/>
      <c r="K16" s="118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17"/>
      <c r="H17" s="103"/>
      <c r="I17" s="103"/>
      <c r="J17" s="103"/>
      <c r="K17" s="118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17"/>
      <c r="H18" s="103"/>
      <c r="I18" s="103"/>
      <c r="J18" s="103"/>
      <c r="K18" s="118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17"/>
      <c r="H19" s="103"/>
      <c r="I19" s="103"/>
      <c r="J19" s="103"/>
      <c r="K19" s="118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17"/>
      <c r="H20" s="103"/>
      <c r="I20" s="103"/>
      <c r="J20" s="103"/>
      <c r="K20" s="118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17"/>
      <c r="H21" s="103"/>
      <c r="I21" s="103"/>
      <c r="J21" s="103"/>
      <c r="K21" s="118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9"/>
      <c r="H22" s="104"/>
      <c r="I22" s="104"/>
      <c r="J22" s="104"/>
      <c r="K22" s="12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/>
      <c r="H25" s="80" t="s">
        <v>186</v>
      </c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9" t="s">
        <v>239</v>
      </c>
      <c r="H5" s="134"/>
      <c r="I5" s="134"/>
      <c r="J5" s="134"/>
      <c r="K5" s="134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34"/>
      <c r="H6" s="134"/>
      <c r="I6" s="134"/>
      <c r="J6" s="134"/>
      <c r="K6" s="134"/>
      <c r="L6" s="1"/>
    </row>
    <row r="7" spans="1:12" ht="15">
      <c r="A7" s="12"/>
      <c r="B7" s="13"/>
      <c r="C7" s="13"/>
      <c r="D7" s="13"/>
      <c r="E7" s="14"/>
      <c r="F7" s="1"/>
      <c r="G7" s="134"/>
      <c r="H7" s="134"/>
      <c r="I7" s="134"/>
      <c r="J7" s="134"/>
      <c r="K7" s="134"/>
      <c r="L7" s="1"/>
    </row>
    <row r="8" spans="1:12" ht="15">
      <c r="A8" s="12" t="s">
        <v>61</v>
      </c>
      <c r="B8" s="13"/>
      <c r="C8" s="13"/>
      <c r="D8" s="13"/>
      <c r="E8" s="14"/>
      <c r="F8" s="1"/>
      <c r="G8" s="134"/>
      <c r="H8" s="134"/>
      <c r="I8" s="134"/>
      <c r="J8" s="134"/>
      <c r="K8" s="134"/>
      <c r="L8" s="1"/>
    </row>
    <row r="9" spans="1:12" ht="15">
      <c r="A9" s="15"/>
      <c r="B9" s="16"/>
      <c r="C9" s="16"/>
      <c r="D9" s="16"/>
      <c r="E9" s="17"/>
      <c r="F9" s="1"/>
      <c r="G9" s="134"/>
      <c r="H9" s="134"/>
      <c r="I9" s="134"/>
      <c r="J9" s="134"/>
      <c r="K9" s="134"/>
      <c r="L9" s="1"/>
    </row>
    <row r="10" spans="1:12" ht="15.75" thickBot="1">
      <c r="A10" s="1"/>
      <c r="B10" s="1"/>
      <c r="C10" s="1"/>
      <c r="D10" s="1"/>
      <c r="E10" s="1"/>
      <c r="F10" s="1"/>
      <c r="G10" s="134"/>
      <c r="H10" s="134"/>
      <c r="I10" s="134"/>
      <c r="J10" s="134"/>
      <c r="K10" s="134"/>
      <c r="L10" s="1"/>
    </row>
    <row r="11" spans="1:12" ht="16.5" thickBot="1">
      <c r="A11" s="1" t="s">
        <v>62</v>
      </c>
      <c r="B11" s="155" t="s">
        <v>70</v>
      </c>
      <c r="C11" s="156"/>
      <c r="D11" s="157" t="s">
        <v>71</v>
      </c>
      <c r="E11" s="147"/>
      <c r="F11" s="1" t="s">
        <v>36</v>
      </c>
      <c r="G11" s="134"/>
      <c r="H11" s="134"/>
      <c r="I11" s="134"/>
      <c r="J11" s="134"/>
      <c r="K11" s="134"/>
      <c r="L11" s="1"/>
    </row>
    <row r="12" spans="1:12" ht="15">
      <c r="A12" s="1" t="s">
        <v>43</v>
      </c>
      <c r="B12" s="30" t="s">
        <v>45</v>
      </c>
      <c r="C12" s="30" t="s">
        <v>37</v>
      </c>
      <c r="D12" s="30" t="s">
        <v>45</v>
      </c>
      <c r="E12" s="30" t="s">
        <v>37</v>
      </c>
      <c r="F12" s="1"/>
      <c r="G12" s="134"/>
      <c r="H12" s="134"/>
      <c r="I12" s="134"/>
      <c r="J12" s="134"/>
      <c r="K12" s="134"/>
      <c r="L12" s="1"/>
    </row>
    <row r="13" spans="1:12" ht="15">
      <c r="A13" s="2" t="s">
        <v>42</v>
      </c>
      <c r="B13" s="34" t="s">
        <v>38</v>
      </c>
      <c r="C13" s="1" t="s">
        <v>177</v>
      </c>
      <c r="D13" s="34" t="s">
        <v>38</v>
      </c>
      <c r="E13" s="29" t="s">
        <v>178</v>
      </c>
      <c r="F13" s="1"/>
      <c r="G13" s="134"/>
      <c r="H13" s="134"/>
      <c r="I13" s="134"/>
      <c r="J13" s="134"/>
      <c r="K13" s="134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34"/>
      <c r="H14" s="134"/>
      <c r="I14" s="134"/>
      <c r="J14" s="134"/>
      <c r="K14" s="134"/>
      <c r="L14" s="1"/>
    </row>
    <row r="15" spans="1:12" ht="15.75">
      <c r="A15" s="3">
        <v>1</v>
      </c>
      <c r="B15" s="33"/>
      <c r="C15" s="19"/>
      <c r="D15" s="19"/>
      <c r="E15" s="19"/>
      <c r="F15" s="1"/>
      <c r="G15" s="134"/>
      <c r="H15" s="134"/>
      <c r="I15" s="134"/>
      <c r="J15" s="134"/>
      <c r="K15" s="134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34"/>
      <c r="H16" s="134"/>
      <c r="I16" s="134"/>
      <c r="J16" s="134"/>
      <c r="K16" s="134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34"/>
      <c r="H17" s="134"/>
      <c r="I17" s="134"/>
      <c r="J17" s="134"/>
      <c r="K17" s="134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34"/>
      <c r="H18" s="134"/>
      <c r="I18" s="134"/>
      <c r="J18" s="134"/>
      <c r="K18" s="134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34"/>
      <c r="H19" s="134"/>
      <c r="I19" s="134"/>
      <c r="J19" s="134"/>
      <c r="K19" s="134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34"/>
      <c r="H20" s="134"/>
      <c r="I20" s="134"/>
      <c r="J20" s="134"/>
      <c r="K20" s="134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34"/>
      <c r="H21" s="134"/>
      <c r="I21" s="134"/>
      <c r="J21" s="134"/>
      <c r="K21" s="134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37"/>
      <c r="H22" s="137"/>
      <c r="I22" s="137"/>
      <c r="J22" s="137"/>
      <c r="K22" s="137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14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15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2">
    <mergeCell ref="G24:H24"/>
    <mergeCell ref="G5:K22"/>
    <mergeCell ref="G29:K39"/>
    <mergeCell ref="G26:H26"/>
    <mergeCell ref="B11:C11"/>
    <mergeCell ref="D11:E11"/>
    <mergeCell ref="A1:K1"/>
    <mergeCell ref="A2:K2"/>
    <mergeCell ref="A3:K3"/>
    <mergeCell ref="A5:B5"/>
    <mergeCell ref="A4:K4"/>
    <mergeCell ref="G27:H27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5" t="s">
        <v>240</v>
      </c>
      <c r="H5" s="131"/>
      <c r="I5" s="131"/>
      <c r="J5" s="131"/>
      <c r="K5" s="132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33"/>
      <c r="H6" s="134"/>
      <c r="I6" s="134"/>
      <c r="J6" s="134"/>
      <c r="K6" s="135"/>
      <c r="L6" s="1"/>
    </row>
    <row r="7" spans="1:12" ht="15">
      <c r="A7" s="12"/>
      <c r="B7" s="13"/>
      <c r="C7" s="13"/>
      <c r="D7" s="13"/>
      <c r="E7" s="14"/>
      <c r="F7" s="1"/>
      <c r="G7" s="133"/>
      <c r="H7" s="134"/>
      <c r="I7" s="134"/>
      <c r="J7" s="134"/>
      <c r="K7" s="135"/>
      <c r="L7" s="1"/>
    </row>
    <row r="8" spans="1:12" ht="15">
      <c r="A8" s="12" t="s">
        <v>61</v>
      </c>
      <c r="B8" s="13"/>
      <c r="C8" s="13"/>
      <c r="D8" s="13"/>
      <c r="E8" s="14"/>
      <c r="F8" s="1"/>
      <c r="G8" s="133"/>
      <c r="H8" s="134"/>
      <c r="I8" s="134"/>
      <c r="J8" s="134"/>
      <c r="K8" s="135"/>
      <c r="L8" s="1"/>
    </row>
    <row r="9" spans="1:12" ht="15">
      <c r="A9" s="15"/>
      <c r="B9" s="16"/>
      <c r="C9" s="16"/>
      <c r="D9" s="16"/>
      <c r="E9" s="17"/>
      <c r="F9" s="1"/>
      <c r="G9" s="133"/>
      <c r="H9" s="134"/>
      <c r="I9" s="134"/>
      <c r="J9" s="134"/>
      <c r="K9" s="135"/>
      <c r="L9" s="1"/>
    </row>
    <row r="10" spans="1:12" ht="15.75" thickBot="1">
      <c r="A10" s="1"/>
      <c r="B10" s="1"/>
      <c r="C10" s="1"/>
      <c r="D10" s="1"/>
      <c r="E10" s="1"/>
      <c r="F10" s="1"/>
      <c r="G10" s="133"/>
      <c r="H10" s="134"/>
      <c r="I10" s="134"/>
      <c r="J10" s="134"/>
      <c r="K10" s="135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33"/>
      <c r="H11" s="134"/>
      <c r="I11" s="134"/>
      <c r="J11" s="134"/>
      <c r="K11" s="135"/>
      <c r="L11" s="1"/>
    </row>
    <row r="12" spans="1:12" ht="15">
      <c r="A12" s="1" t="s">
        <v>43</v>
      </c>
      <c r="B12" s="42" t="s">
        <v>47</v>
      </c>
      <c r="C12" s="42" t="s">
        <v>47</v>
      </c>
      <c r="D12" s="42"/>
      <c r="E12" s="42"/>
      <c r="F12" s="1"/>
      <c r="G12" s="133"/>
      <c r="H12" s="134"/>
      <c r="I12" s="134"/>
      <c r="J12" s="134"/>
      <c r="K12" s="135"/>
      <c r="L12" s="1"/>
    </row>
    <row r="13" spans="1:12" ht="15">
      <c r="A13" s="2" t="s">
        <v>42</v>
      </c>
      <c r="B13" s="45" t="s">
        <v>152</v>
      </c>
      <c r="C13" s="45" t="s">
        <v>179</v>
      </c>
      <c r="D13" s="45"/>
      <c r="E13" s="45"/>
      <c r="F13" s="1"/>
      <c r="G13" s="133"/>
      <c r="H13" s="134"/>
      <c r="I13" s="134"/>
      <c r="J13" s="134"/>
      <c r="K13" s="135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33"/>
      <c r="H14" s="134"/>
      <c r="I14" s="134"/>
      <c r="J14" s="134"/>
      <c r="K14" s="135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33"/>
      <c r="H15" s="134"/>
      <c r="I15" s="134"/>
      <c r="J15" s="134"/>
      <c r="K15" s="135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33"/>
      <c r="H16" s="134"/>
      <c r="I16" s="134"/>
      <c r="J16" s="134"/>
      <c r="K16" s="135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33"/>
      <c r="H17" s="134"/>
      <c r="I17" s="134"/>
      <c r="J17" s="134"/>
      <c r="K17" s="135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33"/>
      <c r="H18" s="134"/>
      <c r="I18" s="134"/>
      <c r="J18" s="134"/>
      <c r="K18" s="135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33"/>
      <c r="H19" s="134"/>
      <c r="I19" s="134"/>
      <c r="J19" s="134"/>
      <c r="K19" s="135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33"/>
      <c r="H20" s="134"/>
      <c r="I20" s="134"/>
      <c r="J20" s="134"/>
      <c r="K20" s="135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33"/>
      <c r="H21" s="134"/>
      <c r="I21" s="134"/>
      <c r="J21" s="134"/>
      <c r="K21" s="135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36"/>
      <c r="H22" s="137"/>
      <c r="I22" s="137"/>
      <c r="J22" s="137"/>
      <c r="K22" s="138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242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23"/>
      <c r="H11" s="123"/>
      <c r="I11" s="123"/>
      <c r="J11" s="123"/>
      <c r="K11" s="123"/>
      <c r="L11" s="1"/>
    </row>
    <row r="12" spans="1:12" ht="18">
      <c r="A12" s="1" t="s">
        <v>43</v>
      </c>
      <c r="B12" s="46" t="s">
        <v>39</v>
      </c>
      <c r="C12" s="46" t="s">
        <v>39</v>
      </c>
      <c r="D12" s="46"/>
      <c r="E12" s="46"/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45" t="s">
        <v>241</v>
      </c>
      <c r="C13" s="45" t="s">
        <v>180</v>
      </c>
      <c r="D13" s="45"/>
      <c r="E13" s="45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243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23"/>
      <c r="H11" s="123"/>
      <c r="I11" s="123"/>
      <c r="J11" s="123"/>
      <c r="K11" s="123"/>
      <c r="L11" s="1"/>
    </row>
    <row r="12" spans="1:12" ht="18">
      <c r="A12" s="1" t="s">
        <v>43</v>
      </c>
      <c r="B12" s="46" t="s">
        <v>39</v>
      </c>
      <c r="C12" s="46"/>
      <c r="D12" s="46"/>
      <c r="E12" s="46"/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45" t="s">
        <v>244</v>
      </c>
      <c r="C13" s="45"/>
      <c r="D13" s="45"/>
      <c r="E13" s="45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245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23"/>
      <c r="H11" s="123"/>
      <c r="I11" s="123"/>
      <c r="J11" s="123"/>
      <c r="K11" s="123"/>
      <c r="L11" s="1"/>
    </row>
    <row r="12" spans="1:12" ht="18">
      <c r="A12" s="1" t="s">
        <v>43</v>
      </c>
      <c r="B12" s="46" t="s">
        <v>39</v>
      </c>
      <c r="C12" s="46"/>
      <c r="D12" s="46"/>
      <c r="E12" s="46"/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45" t="s">
        <v>151</v>
      </c>
      <c r="C13" s="45"/>
      <c r="D13" s="45"/>
      <c r="E13" s="45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3" sqref="H23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246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23"/>
      <c r="H11" s="123"/>
      <c r="I11" s="123"/>
      <c r="J11" s="123"/>
      <c r="K11" s="123"/>
      <c r="L11" s="1"/>
    </row>
    <row r="12" spans="1:12" ht="15">
      <c r="A12" s="1" t="s">
        <v>43</v>
      </c>
      <c r="B12" s="30" t="s">
        <v>40</v>
      </c>
      <c r="C12" s="30" t="s">
        <v>40</v>
      </c>
      <c r="D12" s="30" t="s">
        <v>40</v>
      </c>
      <c r="E12" s="30"/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29" t="s">
        <v>77</v>
      </c>
      <c r="C13" s="29" t="s">
        <v>78</v>
      </c>
      <c r="D13" s="29" t="s">
        <v>83</v>
      </c>
      <c r="E13" s="29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5" zoomScaleNormal="75" zoomScalePageLayoutView="0" workbookViewId="0" topLeftCell="A1">
      <selection activeCell="F5" sqref="F5:J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4" width="13.7109375" style="0" customWidth="1"/>
    <col min="5" max="5" width="1.8515625" style="0" customWidth="1"/>
    <col min="6" max="6" width="4.00390625" style="0" customWidth="1"/>
    <col min="7" max="7" width="35.7109375" style="0" customWidth="1"/>
    <col min="8" max="8" width="1.57421875" style="0" customWidth="1"/>
    <col min="9" max="9" width="3.8515625" style="0" customWidth="1"/>
    <col min="10" max="10" width="35.7109375" style="0" customWidth="1"/>
    <col min="12" max="12" width="10.00390625" style="0" bestFit="1" customWidth="1"/>
  </cols>
  <sheetData>
    <row r="1" spans="1:11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3"/>
    </row>
    <row r="3" spans="1:11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3"/>
    </row>
    <row r="5" spans="1:11" ht="15.75" customHeight="1">
      <c r="A5" s="101" t="s">
        <v>56</v>
      </c>
      <c r="B5" s="102"/>
      <c r="C5" s="3" t="s">
        <v>55</v>
      </c>
      <c r="D5" s="28" t="s">
        <v>185</v>
      </c>
      <c r="E5" s="1"/>
      <c r="F5" s="123" t="s">
        <v>247</v>
      </c>
      <c r="G5" s="123"/>
      <c r="H5" s="123"/>
      <c r="I5" s="123"/>
      <c r="J5" s="123"/>
      <c r="K5" s="1"/>
    </row>
    <row r="6" spans="1:11" ht="15" customHeight="1">
      <c r="A6" s="11" t="s">
        <v>60</v>
      </c>
      <c r="B6" s="8"/>
      <c r="C6" s="8"/>
      <c r="D6" s="9"/>
      <c r="E6" s="1"/>
      <c r="F6" s="123"/>
      <c r="G6" s="123"/>
      <c r="H6" s="123"/>
      <c r="I6" s="123"/>
      <c r="J6" s="123"/>
      <c r="K6" s="1"/>
    </row>
    <row r="7" spans="1:11" ht="15">
      <c r="A7" s="12"/>
      <c r="B7" s="13"/>
      <c r="C7" s="13"/>
      <c r="D7" s="14"/>
      <c r="E7" s="1"/>
      <c r="F7" s="123"/>
      <c r="G7" s="123"/>
      <c r="H7" s="123"/>
      <c r="I7" s="123"/>
      <c r="J7" s="123"/>
      <c r="K7" s="1"/>
    </row>
    <row r="8" spans="1:11" ht="15">
      <c r="A8" s="12" t="s">
        <v>61</v>
      </c>
      <c r="B8" s="13"/>
      <c r="C8" s="13"/>
      <c r="D8" s="14"/>
      <c r="E8" s="1"/>
      <c r="F8" s="123"/>
      <c r="G8" s="123"/>
      <c r="H8" s="123"/>
      <c r="I8" s="123"/>
      <c r="J8" s="123"/>
      <c r="K8" s="1"/>
    </row>
    <row r="9" spans="1:11" ht="15">
      <c r="A9" s="15"/>
      <c r="B9" s="16"/>
      <c r="C9" s="16"/>
      <c r="D9" s="17"/>
      <c r="E9" s="1"/>
      <c r="F9" s="123"/>
      <c r="G9" s="123"/>
      <c r="H9" s="123"/>
      <c r="I9" s="123"/>
      <c r="J9" s="123"/>
      <c r="K9" s="1"/>
    </row>
    <row r="10" spans="1:11" ht="15.75" thickBot="1">
      <c r="A10" s="1"/>
      <c r="B10" s="1"/>
      <c r="C10" s="1"/>
      <c r="D10" s="1"/>
      <c r="E10" s="1"/>
      <c r="F10" s="123"/>
      <c r="G10" s="123"/>
      <c r="H10" s="123"/>
      <c r="I10" s="123"/>
      <c r="J10" s="123"/>
      <c r="K10" s="1"/>
    </row>
    <row r="11" spans="1:11" ht="15.75" thickBot="1">
      <c r="A11" s="1" t="s">
        <v>62</v>
      </c>
      <c r="B11" s="23">
        <v>1</v>
      </c>
      <c r="C11" s="24">
        <v>2</v>
      </c>
      <c r="D11" s="25"/>
      <c r="E11" s="1"/>
      <c r="F11" s="123"/>
      <c r="G11" s="123"/>
      <c r="H11" s="123"/>
      <c r="I11" s="123"/>
      <c r="J11" s="123"/>
      <c r="K11" s="1"/>
    </row>
    <row r="12" spans="1:11" ht="15">
      <c r="A12" s="1" t="s">
        <v>43</v>
      </c>
      <c r="B12" s="30" t="s">
        <v>49</v>
      </c>
      <c r="C12" s="30" t="s">
        <v>49</v>
      </c>
      <c r="D12" s="30"/>
      <c r="E12" s="1"/>
      <c r="F12" s="123"/>
      <c r="G12" s="123"/>
      <c r="H12" s="123"/>
      <c r="I12" s="123"/>
      <c r="J12" s="123"/>
      <c r="K12" s="1"/>
    </row>
    <row r="13" spans="1:11" ht="15">
      <c r="A13" s="2" t="s">
        <v>42</v>
      </c>
      <c r="B13" s="29" t="s">
        <v>141</v>
      </c>
      <c r="C13" s="29" t="s">
        <v>5</v>
      </c>
      <c r="D13" s="73"/>
      <c r="E13" s="1"/>
      <c r="F13" s="123"/>
      <c r="G13" s="123"/>
      <c r="H13" s="123"/>
      <c r="I13" s="123"/>
      <c r="J13" s="123"/>
      <c r="K13" s="1"/>
    </row>
    <row r="14" spans="1:11" ht="15" customHeight="1">
      <c r="A14" s="2" t="s">
        <v>66</v>
      </c>
      <c r="B14" s="2"/>
      <c r="C14" s="2"/>
      <c r="D14" s="2"/>
      <c r="E14" s="1"/>
      <c r="F14" s="123"/>
      <c r="G14" s="123"/>
      <c r="H14" s="123"/>
      <c r="I14" s="123"/>
      <c r="J14" s="123"/>
      <c r="K14" s="1"/>
    </row>
    <row r="15" spans="1:11" ht="15">
      <c r="A15" s="3">
        <v>1</v>
      </c>
      <c r="B15" s="19"/>
      <c r="C15" s="19"/>
      <c r="D15" s="19"/>
      <c r="E15" s="1"/>
      <c r="F15" s="123"/>
      <c r="G15" s="123"/>
      <c r="H15" s="123"/>
      <c r="I15" s="123"/>
      <c r="J15" s="123"/>
      <c r="K15" s="1"/>
    </row>
    <row r="16" spans="1:11" ht="15">
      <c r="A16" s="3">
        <v>2</v>
      </c>
      <c r="B16" s="19"/>
      <c r="C16" s="19"/>
      <c r="D16" s="19"/>
      <c r="E16" s="1"/>
      <c r="F16" s="123"/>
      <c r="G16" s="123"/>
      <c r="H16" s="123"/>
      <c r="I16" s="123"/>
      <c r="J16" s="123"/>
      <c r="K16" s="1"/>
    </row>
    <row r="17" spans="1:11" ht="15">
      <c r="A17" s="3">
        <v>3</v>
      </c>
      <c r="B17" s="19"/>
      <c r="C17" s="19"/>
      <c r="D17" s="19"/>
      <c r="E17" s="1"/>
      <c r="F17" s="123"/>
      <c r="G17" s="123"/>
      <c r="H17" s="123"/>
      <c r="I17" s="123"/>
      <c r="J17" s="123"/>
      <c r="K17" s="1"/>
    </row>
    <row r="18" spans="1:11" ht="15">
      <c r="A18" s="3">
        <v>4</v>
      </c>
      <c r="B18" s="19"/>
      <c r="C18" s="19"/>
      <c r="D18" s="19"/>
      <c r="E18" s="1"/>
      <c r="F18" s="123"/>
      <c r="G18" s="123"/>
      <c r="H18" s="123"/>
      <c r="I18" s="123"/>
      <c r="J18" s="123"/>
      <c r="K18" s="1"/>
    </row>
    <row r="19" spans="1:11" ht="15">
      <c r="A19" s="3">
        <v>5</v>
      </c>
      <c r="B19" s="19"/>
      <c r="C19" s="19"/>
      <c r="D19" s="19"/>
      <c r="E19" s="1"/>
      <c r="F19" s="123"/>
      <c r="G19" s="123"/>
      <c r="H19" s="123"/>
      <c r="I19" s="123"/>
      <c r="J19" s="123"/>
      <c r="K19" s="1"/>
    </row>
    <row r="20" spans="1:11" ht="15">
      <c r="A20" s="3">
        <v>6</v>
      </c>
      <c r="B20" s="19"/>
      <c r="C20" s="19"/>
      <c r="D20" s="19"/>
      <c r="E20" s="1"/>
      <c r="F20" s="123"/>
      <c r="G20" s="123"/>
      <c r="H20" s="123"/>
      <c r="I20" s="123"/>
      <c r="J20" s="123"/>
      <c r="K20" s="1"/>
    </row>
    <row r="21" spans="1:11" ht="15">
      <c r="A21" s="3">
        <v>7</v>
      </c>
      <c r="B21" s="19"/>
      <c r="C21" s="19"/>
      <c r="D21" s="19"/>
      <c r="E21" s="1"/>
      <c r="F21" s="123"/>
      <c r="G21" s="123"/>
      <c r="H21" s="123"/>
      <c r="I21" s="123"/>
      <c r="J21" s="123"/>
      <c r="K21" s="1"/>
    </row>
    <row r="22" spans="1:11" ht="15">
      <c r="A22" s="3">
        <v>8</v>
      </c>
      <c r="B22" s="19"/>
      <c r="C22" s="19"/>
      <c r="D22" s="19"/>
      <c r="E22" s="1"/>
      <c r="F22" s="129"/>
      <c r="G22" s="129"/>
      <c r="H22" s="129"/>
      <c r="I22" s="129"/>
      <c r="J22" s="129"/>
      <c r="K22" s="1"/>
    </row>
    <row r="23" spans="1:11" ht="15.75">
      <c r="A23" s="3">
        <v>9</v>
      </c>
      <c r="B23" s="19"/>
      <c r="C23" s="19"/>
      <c r="D23" s="19"/>
      <c r="E23" s="1"/>
      <c r="F23" s="27"/>
      <c r="G23" s="26"/>
      <c r="K23" s="1"/>
    </row>
    <row r="24" spans="1:11" ht="15">
      <c r="A24" s="3">
        <v>10</v>
      </c>
      <c r="B24" s="19"/>
      <c r="C24" s="19"/>
      <c r="D24" s="19"/>
      <c r="E24" s="1"/>
      <c r="F24" s="86" t="s">
        <v>67</v>
      </c>
      <c r="G24" s="87"/>
      <c r="H24" s="4"/>
      <c r="K24" s="4"/>
    </row>
    <row r="25" spans="1:11" ht="15.75">
      <c r="A25" s="3">
        <v>11</v>
      </c>
      <c r="B25" s="19"/>
      <c r="C25" s="19"/>
      <c r="D25" s="19"/>
      <c r="E25" s="1"/>
      <c r="F25" s="80" t="s">
        <v>186</v>
      </c>
      <c r="G25" s="80"/>
      <c r="H25" s="4"/>
      <c r="K25" s="4"/>
    </row>
    <row r="26" spans="1:11" ht="15">
      <c r="A26" s="3">
        <v>12</v>
      </c>
      <c r="B26" s="19"/>
      <c r="C26" s="19"/>
      <c r="D26" s="19"/>
      <c r="E26" s="1"/>
      <c r="F26" s="85" t="s">
        <v>58</v>
      </c>
      <c r="G26" s="85"/>
      <c r="H26" s="4"/>
      <c r="I26" s="7"/>
      <c r="K26" s="4"/>
    </row>
    <row r="27" spans="1:11" ht="15">
      <c r="A27" s="3">
        <v>13</v>
      </c>
      <c r="B27" s="19"/>
      <c r="C27" s="19"/>
      <c r="D27" s="19"/>
      <c r="E27" s="1"/>
      <c r="F27" s="85" t="s">
        <v>59</v>
      </c>
      <c r="G27" s="85"/>
      <c r="H27" s="4"/>
      <c r="J27" t="s">
        <v>54</v>
      </c>
      <c r="K27" s="4"/>
    </row>
    <row r="28" spans="1:11" ht="15">
      <c r="A28" s="3">
        <v>14</v>
      </c>
      <c r="B28" s="19"/>
      <c r="C28" s="19"/>
      <c r="D28" s="19"/>
      <c r="E28" s="1"/>
      <c r="H28" s="6"/>
      <c r="K28" s="4"/>
    </row>
    <row r="29" spans="1:11" ht="15">
      <c r="A29" s="3">
        <v>15</v>
      </c>
      <c r="B29" s="20"/>
      <c r="C29" s="20"/>
      <c r="D29" s="20"/>
      <c r="E29" s="1"/>
      <c r="F29" s="88" t="s">
        <v>57</v>
      </c>
      <c r="G29" s="89"/>
      <c r="H29" s="89"/>
      <c r="I29" s="89"/>
      <c r="J29" s="90"/>
      <c r="K29" s="4"/>
    </row>
    <row r="30" spans="1:11" ht="15">
      <c r="A30" s="3">
        <v>16</v>
      </c>
      <c r="B30" s="19"/>
      <c r="C30" s="19"/>
      <c r="D30" s="19"/>
      <c r="E30" s="1"/>
      <c r="F30" s="91"/>
      <c r="G30" s="92"/>
      <c r="H30" s="92"/>
      <c r="I30" s="92"/>
      <c r="J30" s="93"/>
      <c r="K30" s="4"/>
    </row>
    <row r="31" spans="1:11" ht="15">
      <c r="A31" s="3">
        <v>17</v>
      </c>
      <c r="B31" s="19"/>
      <c r="C31" s="19"/>
      <c r="D31" s="19"/>
      <c r="E31" s="1"/>
      <c r="F31" s="91"/>
      <c r="G31" s="92"/>
      <c r="H31" s="92"/>
      <c r="I31" s="92"/>
      <c r="J31" s="93"/>
      <c r="K31" s="4"/>
    </row>
    <row r="32" spans="1:11" ht="15">
      <c r="A32" s="3">
        <v>18</v>
      </c>
      <c r="B32" s="19"/>
      <c r="C32" s="19"/>
      <c r="D32" s="19"/>
      <c r="E32" s="1"/>
      <c r="F32" s="91"/>
      <c r="G32" s="92"/>
      <c r="H32" s="92"/>
      <c r="I32" s="92"/>
      <c r="J32" s="93"/>
      <c r="K32" s="4"/>
    </row>
    <row r="33" spans="1:11" ht="15">
      <c r="A33" s="3">
        <v>19</v>
      </c>
      <c r="B33" s="19"/>
      <c r="C33" s="19"/>
      <c r="D33" s="19"/>
      <c r="E33" s="1"/>
      <c r="F33" s="91"/>
      <c r="G33" s="92"/>
      <c r="H33" s="92"/>
      <c r="I33" s="92"/>
      <c r="J33" s="93"/>
      <c r="K33" s="4"/>
    </row>
    <row r="34" spans="1:11" ht="15">
      <c r="A34" s="3">
        <v>20</v>
      </c>
      <c r="B34" s="19"/>
      <c r="C34" s="19"/>
      <c r="D34" s="19"/>
      <c r="F34" s="91"/>
      <c r="G34" s="92"/>
      <c r="H34" s="92"/>
      <c r="I34" s="92"/>
      <c r="J34" s="93"/>
      <c r="K34" s="7"/>
    </row>
    <row r="35" spans="6:11" ht="12.75" customHeight="1">
      <c r="F35" s="91"/>
      <c r="G35" s="92"/>
      <c r="H35" s="92"/>
      <c r="I35" s="92"/>
      <c r="J35" s="93"/>
      <c r="K35" s="7"/>
    </row>
    <row r="36" spans="1:10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/>
      <c r="F36" s="91"/>
      <c r="G36" s="92"/>
      <c r="H36" s="92"/>
      <c r="I36" s="92"/>
      <c r="J36" s="93"/>
    </row>
    <row r="37" spans="1:10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/>
      <c r="F37" s="91"/>
      <c r="G37" s="92"/>
      <c r="H37" s="92"/>
      <c r="I37" s="92"/>
      <c r="J37" s="93"/>
    </row>
    <row r="38" spans="1:10" ht="15">
      <c r="A38" s="1" t="s">
        <v>69</v>
      </c>
      <c r="B38" s="22" t="e">
        <f>B37/B36*100</f>
        <v>#DIV/0!</v>
      </c>
      <c r="C38" s="22" t="e">
        <f>C37/C36*100</f>
        <v>#DIV/0!</v>
      </c>
      <c r="D38" s="22"/>
      <c r="F38" s="91"/>
      <c r="G38" s="92"/>
      <c r="H38" s="92"/>
      <c r="I38" s="92"/>
      <c r="J38" s="93"/>
    </row>
    <row r="39" spans="1:10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F39" s="94"/>
      <c r="G39" s="95"/>
      <c r="H39" s="95"/>
      <c r="I39" s="95"/>
      <c r="J39" s="96"/>
    </row>
  </sheetData>
  <sheetProtection/>
  <mergeCells count="10">
    <mergeCell ref="A1:K1"/>
    <mergeCell ref="A3:K3"/>
    <mergeCell ref="F27:G27"/>
    <mergeCell ref="F24:G24"/>
    <mergeCell ref="F29:J39"/>
    <mergeCell ref="F26:G26"/>
    <mergeCell ref="A2:J2"/>
    <mergeCell ref="A5:B5"/>
    <mergeCell ref="A4:J4"/>
    <mergeCell ref="F5:J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K26" sqref="K26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23" t="s">
        <v>248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23">
        <v>1</v>
      </c>
      <c r="C11" s="24">
        <v>1</v>
      </c>
      <c r="D11" s="24">
        <v>2</v>
      </c>
      <c r="E11" s="25">
        <v>2</v>
      </c>
      <c r="F11" s="1"/>
      <c r="G11" s="123"/>
      <c r="H11" s="123"/>
      <c r="I11" s="123"/>
      <c r="J11" s="123"/>
      <c r="K11" s="123"/>
      <c r="L11" s="1"/>
    </row>
    <row r="12" spans="1:12" ht="15">
      <c r="A12" s="1" t="s">
        <v>43</v>
      </c>
      <c r="B12" s="30" t="s">
        <v>49</v>
      </c>
      <c r="C12" s="30" t="s">
        <v>47</v>
      </c>
      <c r="D12" s="30" t="s">
        <v>49</v>
      </c>
      <c r="E12" s="30" t="s">
        <v>47</v>
      </c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29" t="s">
        <v>10</v>
      </c>
      <c r="C13" s="73" t="s">
        <v>6</v>
      </c>
      <c r="D13" s="29" t="s">
        <v>76</v>
      </c>
      <c r="E13" s="73" t="s">
        <v>4</v>
      </c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O35" sqref="O3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250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1</v>
      </c>
      <c r="E11" s="25">
        <v>2</v>
      </c>
      <c r="F11" s="1"/>
      <c r="G11" s="123"/>
      <c r="H11" s="123"/>
      <c r="I11" s="123"/>
      <c r="J11" s="123"/>
      <c r="K11" s="123"/>
      <c r="L11" s="1"/>
    </row>
    <row r="12" spans="1:12" ht="15">
      <c r="A12" s="1" t="s">
        <v>24</v>
      </c>
      <c r="B12" s="30" t="s">
        <v>25</v>
      </c>
      <c r="C12" s="30" t="s">
        <v>25</v>
      </c>
      <c r="D12" s="30" t="s">
        <v>26</v>
      </c>
      <c r="E12" s="30" t="s">
        <v>26</v>
      </c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29" t="s">
        <v>249</v>
      </c>
      <c r="C13" s="29" t="s">
        <v>181</v>
      </c>
      <c r="D13" s="29" t="s">
        <v>182</v>
      </c>
      <c r="E13" s="29" t="s">
        <v>183</v>
      </c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5" zoomScaleNormal="75" zoomScalePageLayoutView="0" workbookViewId="0" topLeftCell="A1">
      <selection activeCell="Q29" sqref="Q29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251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>
        <v>3</v>
      </c>
      <c r="E11" s="25">
        <v>4</v>
      </c>
      <c r="F11" s="1"/>
      <c r="G11" s="123"/>
      <c r="H11" s="123"/>
      <c r="I11" s="123"/>
      <c r="J11" s="123"/>
      <c r="K11" s="123"/>
      <c r="L11" s="1"/>
    </row>
    <row r="12" spans="1:12" ht="15">
      <c r="A12" s="1" t="s">
        <v>43</v>
      </c>
      <c r="B12" s="30"/>
      <c r="C12" s="30"/>
      <c r="D12" s="30"/>
      <c r="E12" s="30"/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31" t="s">
        <v>91</v>
      </c>
      <c r="C13" s="31" t="s">
        <v>92</v>
      </c>
      <c r="D13" s="29"/>
      <c r="E13" s="29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9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  <c r="S31" t="s">
        <v>184</v>
      </c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9:K39"/>
    <mergeCell ref="A1:K1"/>
    <mergeCell ref="A2:K2"/>
    <mergeCell ref="A3:K3"/>
    <mergeCell ref="A4:K4"/>
    <mergeCell ref="A5:B5"/>
    <mergeCell ref="G5:K22"/>
    <mergeCell ref="G24:H24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O26" sqref="O26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21"/>
      <c r="H5" s="122"/>
      <c r="I5" s="122"/>
      <c r="J5" s="122"/>
      <c r="K5" s="122"/>
      <c r="L5" s="1"/>
    </row>
    <row r="6" spans="1:12" ht="15">
      <c r="A6" s="11" t="s">
        <v>60</v>
      </c>
      <c r="B6" s="8"/>
      <c r="C6" s="8"/>
      <c r="D6" s="8"/>
      <c r="E6" s="9"/>
      <c r="F6" s="1"/>
      <c r="G6" s="105" t="s">
        <v>192</v>
      </c>
      <c r="H6" s="106"/>
      <c r="I6" s="106"/>
      <c r="J6" s="106"/>
      <c r="K6" s="107"/>
      <c r="L6" s="1"/>
    </row>
    <row r="7" spans="1:12" ht="15">
      <c r="A7" s="12"/>
      <c r="B7" s="13"/>
      <c r="C7" s="13"/>
      <c r="D7" s="13"/>
      <c r="E7" s="14"/>
      <c r="F7" s="1"/>
      <c r="G7" s="108"/>
      <c r="H7" s="109"/>
      <c r="I7" s="109"/>
      <c r="J7" s="109"/>
      <c r="K7" s="110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8"/>
      <c r="H8" s="109"/>
      <c r="I8" s="109"/>
      <c r="J8" s="109"/>
      <c r="K8" s="110"/>
      <c r="L8" s="1"/>
    </row>
    <row r="9" spans="1:12" ht="15">
      <c r="A9" s="15"/>
      <c r="B9" s="16"/>
      <c r="C9" s="16"/>
      <c r="D9" s="16"/>
      <c r="E9" s="17"/>
      <c r="F9" s="1"/>
      <c r="G9" s="108"/>
      <c r="H9" s="109"/>
      <c r="I9" s="109"/>
      <c r="J9" s="109"/>
      <c r="K9" s="110"/>
      <c r="L9" s="1"/>
    </row>
    <row r="10" spans="1:12" ht="15.75" thickBot="1">
      <c r="A10" s="1"/>
      <c r="B10" s="1"/>
      <c r="C10" s="1"/>
      <c r="D10" s="1"/>
      <c r="E10" s="1"/>
      <c r="F10" s="1"/>
      <c r="G10" s="108"/>
      <c r="H10" s="109"/>
      <c r="I10" s="109"/>
      <c r="J10" s="109"/>
      <c r="K10" s="110"/>
      <c r="L10" s="1"/>
    </row>
    <row r="11" spans="1:12" ht="15.75" thickBot="1">
      <c r="A11" s="1" t="s">
        <v>62</v>
      </c>
      <c r="B11" s="39">
        <v>1</v>
      </c>
      <c r="C11" s="39">
        <v>1</v>
      </c>
      <c r="D11" s="39">
        <v>1</v>
      </c>
      <c r="E11" s="39">
        <v>1</v>
      </c>
      <c r="F11" s="1"/>
      <c r="G11" s="108"/>
      <c r="H11" s="109"/>
      <c r="I11" s="109"/>
      <c r="J11" s="109"/>
      <c r="K11" s="110"/>
      <c r="L11" s="1"/>
    </row>
    <row r="12" spans="1:12" ht="15.75" thickBot="1">
      <c r="A12" s="1" t="s">
        <v>43</v>
      </c>
      <c r="B12" s="40" t="s">
        <v>46</v>
      </c>
      <c r="C12" s="40" t="s">
        <v>47</v>
      </c>
      <c r="D12" s="40" t="s">
        <v>86</v>
      </c>
      <c r="E12" s="40" t="s">
        <v>46</v>
      </c>
      <c r="F12" s="1"/>
      <c r="G12" s="108"/>
      <c r="H12" s="109"/>
      <c r="I12" s="109"/>
      <c r="J12" s="109"/>
      <c r="K12" s="110"/>
      <c r="L12" s="1"/>
    </row>
    <row r="13" spans="1:12" ht="15.75" thickBot="1">
      <c r="A13" s="2" t="s">
        <v>42</v>
      </c>
      <c r="B13" s="38" t="s">
        <v>89</v>
      </c>
      <c r="C13" s="41" t="s">
        <v>117</v>
      </c>
      <c r="D13" s="41" t="s">
        <v>87</v>
      </c>
      <c r="E13" s="41" t="s">
        <v>113</v>
      </c>
      <c r="F13" s="1"/>
      <c r="G13" s="108"/>
      <c r="H13" s="109"/>
      <c r="I13" s="109"/>
      <c r="J13" s="109"/>
      <c r="K13" s="110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8"/>
      <c r="H14" s="109"/>
      <c r="I14" s="109"/>
      <c r="J14" s="109"/>
      <c r="K14" s="110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8"/>
      <c r="H15" s="109"/>
      <c r="I15" s="109"/>
      <c r="J15" s="109"/>
      <c r="K15" s="110"/>
      <c r="L15" s="3"/>
    </row>
    <row r="16" spans="1:12" ht="15">
      <c r="A16" s="3">
        <v>2</v>
      </c>
      <c r="B16" s="19"/>
      <c r="C16" s="19"/>
      <c r="D16" s="19"/>
      <c r="E16" s="19"/>
      <c r="F16" s="1"/>
      <c r="G16" s="108"/>
      <c r="H16" s="109"/>
      <c r="I16" s="109"/>
      <c r="J16" s="109"/>
      <c r="K16" s="110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8"/>
      <c r="H17" s="109"/>
      <c r="I17" s="109"/>
      <c r="J17" s="109"/>
      <c r="K17" s="110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8"/>
      <c r="H18" s="109"/>
      <c r="I18" s="109"/>
      <c r="J18" s="109"/>
      <c r="K18" s="110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8"/>
      <c r="H19" s="109"/>
      <c r="I19" s="109"/>
      <c r="J19" s="109"/>
      <c r="K19" s="110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8"/>
      <c r="H20" s="109"/>
      <c r="I20" s="109"/>
      <c r="J20" s="109"/>
      <c r="K20" s="110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8"/>
      <c r="H21" s="109"/>
      <c r="I21" s="109"/>
      <c r="J21" s="109"/>
      <c r="K21" s="110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1"/>
      <c r="H22" s="112"/>
      <c r="I22" s="112"/>
      <c r="J22" s="112"/>
      <c r="K22" s="113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3" ht="15">
      <c r="A28" s="3">
        <v>14</v>
      </c>
      <c r="B28" s="19"/>
      <c r="C28" s="19"/>
      <c r="D28" s="19"/>
      <c r="E28" s="19"/>
      <c r="F28" s="1"/>
      <c r="I28" s="6"/>
      <c r="L28" s="4"/>
      <c r="M28" s="47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1">
    <mergeCell ref="A1:K1"/>
    <mergeCell ref="A2:K2"/>
    <mergeCell ref="A3:K3"/>
    <mergeCell ref="A4:K4"/>
    <mergeCell ref="A5:B5"/>
    <mergeCell ref="G5:K5"/>
    <mergeCell ref="G6:K22"/>
    <mergeCell ref="G24:H24"/>
    <mergeCell ref="G26:H26"/>
    <mergeCell ref="G27:H27"/>
    <mergeCell ref="G29:K39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252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75">
        <v>1</v>
      </c>
      <c r="C11" s="76">
        <v>2</v>
      </c>
      <c r="D11" s="24">
        <v>1</v>
      </c>
      <c r="E11" s="25">
        <v>2</v>
      </c>
      <c r="F11" s="1"/>
      <c r="G11" s="123"/>
      <c r="H11" s="123"/>
      <c r="I11" s="123"/>
      <c r="J11" s="123"/>
      <c r="K11" s="123"/>
      <c r="L11" s="1"/>
    </row>
    <row r="12" spans="1:12" ht="15">
      <c r="A12" s="1" t="s">
        <v>43</v>
      </c>
      <c r="B12" s="77" t="s">
        <v>74</v>
      </c>
      <c r="C12" s="78"/>
      <c r="D12" s="79" t="s">
        <v>75</v>
      </c>
      <c r="E12" s="78"/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31" t="s">
        <v>101</v>
      </c>
      <c r="C13" s="31" t="s">
        <v>102</v>
      </c>
      <c r="D13" s="29" t="s">
        <v>112</v>
      </c>
      <c r="E13" s="29" t="s">
        <v>132</v>
      </c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9:K39"/>
    <mergeCell ref="A1:K1"/>
    <mergeCell ref="A2:K2"/>
    <mergeCell ref="A3:K3"/>
    <mergeCell ref="A4:K4"/>
    <mergeCell ref="A5:B5"/>
    <mergeCell ref="G5:K22"/>
    <mergeCell ref="G24:H24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5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253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/>
      <c r="E11" s="25"/>
      <c r="F11" s="1"/>
      <c r="G11" s="123"/>
      <c r="H11" s="123"/>
      <c r="I11" s="123"/>
      <c r="J11" s="123"/>
      <c r="K11" s="123"/>
      <c r="L11" s="1"/>
    </row>
    <row r="12" spans="1:12" ht="15">
      <c r="A12" s="1" t="s">
        <v>43</v>
      </c>
      <c r="B12" s="30" t="s">
        <v>73</v>
      </c>
      <c r="C12" s="30" t="s">
        <v>73</v>
      </c>
      <c r="D12" s="30"/>
      <c r="E12" s="30"/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31" t="s">
        <v>99</v>
      </c>
      <c r="C13" s="31" t="s">
        <v>111</v>
      </c>
      <c r="D13" s="29"/>
      <c r="E13" s="29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9:K39"/>
    <mergeCell ref="A1:K1"/>
    <mergeCell ref="A2:K2"/>
    <mergeCell ref="A3:K3"/>
    <mergeCell ref="A4:K4"/>
    <mergeCell ref="A5:B5"/>
    <mergeCell ref="G5:K22"/>
    <mergeCell ref="G24:H24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5" zoomScaleNormal="75" zoomScalePageLayoutView="0" workbookViewId="0" topLeftCell="A1">
      <selection activeCell="AA36" sqref="AA36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254</v>
      </c>
      <c r="H5" s="123"/>
      <c r="I5" s="123"/>
      <c r="J5" s="123"/>
      <c r="K5" s="12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23"/>
      <c r="H6" s="123"/>
      <c r="I6" s="123"/>
      <c r="J6" s="123"/>
      <c r="K6" s="123"/>
      <c r="L6" s="1"/>
    </row>
    <row r="7" spans="1:12" ht="15">
      <c r="A7" s="12"/>
      <c r="B7" s="13"/>
      <c r="C7" s="13"/>
      <c r="D7" s="13"/>
      <c r="E7" s="14"/>
      <c r="F7" s="1"/>
      <c r="G7" s="123"/>
      <c r="H7" s="123"/>
      <c r="I7" s="123"/>
      <c r="J7" s="123"/>
      <c r="K7" s="12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23"/>
      <c r="H8" s="123"/>
      <c r="I8" s="123"/>
      <c r="J8" s="123"/>
      <c r="K8" s="123"/>
      <c r="L8" s="1"/>
    </row>
    <row r="9" spans="1:12" ht="15">
      <c r="A9" s="15"/>
      <c r="B9" s="16"/>
      <c r="C9" s="16"/>
      <c r="D9" s="16"/>
      <c r="E9" s="17"/>
      <c r="F9" s="1"/>
      <c r="G9" s="123"/>
      <c r="H9" s="123"/>
      <c r="I9" s="123"/>
      <c r="J9" s="123"/>
      <c r="K9" s="123"/>
      <c r="L9" s="1"/>
    </row>
    <row r="10" spans="1:12" ht="15.75" thickBot="1">
      <c r="A10" s="1"/>
      <c r="B10" s="1"/>
      <c r="C10" s="1"/>
      <c r="D10" s="1"/>
      <c r="E10" s="1"/>
      <c r="F10" s="1"/>
      <c r="G10" s="123"/>
      <c r="H10" s="123"/>
      <c r="I10" s="123"/>
      <c r="J10" s="123"/>
      <c r="K10" s="123"/>
      <c r="L10" s="1"/>
    </row>
    <row r="11" spans="1:12" ht="15.75" thickBot="1">
      <c r="A11" s="1" t="s">
        <v>62</v>
      </c>
      <c r="B11" s="23">
        <v>1</v>
      </c>
      <c r="C11" s="24">
        <v>2</v>
      </c>
      <c r="D11" s="24"/>
      <c r="E11" s="25"/>
      <c r="F11" s="1"/>
      <c r="G11" s="123"/>
      <c r="H11" s="123"/>
      <c r="I11" s="123"/>
      <c r="J11" s="123"/>
      <c r="K11" s="123"/>
      <c r="L11" s="1"/>
    </row>
    <row r="12" spans="1:12" ht="15">
      <c r="A12" s="1" t="s">
        <v>43</v>
      </c>
      <c r="B12" s="30" t="s">
        <v>53</v>
      </c>
      <c r="C12" s="30" t="s">
        <v>53</v>
      </c>
      <c r="D12" s="30"/>
      <c r="E12" s="30"/>
      <c r="F12" s="1"/>
      <c r="G12" s="123"/>
      <c r="H12" s="123"/>
      <c r="I12" s="123"/>
      <c r="J12" s="123"/>
      <c r="K12" s="123"/>
      <c r="L12" s="1"/>
    </row>
    <row r="13" spans="1:12" ht="15">
      <c r="A13" s="2" t="s">
        <v>42</v>
      </c>
      <c r="B13" s="31" t="s">
        <v>110</v>
      </c>
      <c r="C13" s="31" t="s">
        <v>103</v>
      </c>
      <c r="D13" s="29"/>
      <c r="E13" s="29"/>
      <c r="F13" s="1"/>
      <c r="G13" s="123"/>
      <c r="H13" s="123"/>
      <c r="I13" s="123"/>
      <c r="J13" s="123"/>
      <c r="K13" s="12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23"/>
      <c r="H14" s="123"/>
      <c r="I14" s="123"/>
      <c r="J14" s="123"/>
      <c r="K14" s="12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23"/>
      <c r="H15" s="123"/>
      <c r="I15" s="123"/>
      <c r="J15" s="123"/>
      <c r="K15" s="12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23"/>
      <c r="H16" s="123"/>
      <c r="I16" s="123"/>
      <c r="J16" s="123"/>
      <c r="K16" s="12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23"/>
      <c r="H17" s="123"/>
      <c r="I17" s="123"/>
      <c r="J17" s="123"/>
      <c r="K17" s="12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23"/>
      <c r="H18" s="123"/>
      <c r="I18" s="123"/>
      <c r="J18" s="123"/>
      <c r="K18" s="12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23"/>
      <c r="H19" s="123"/>
      <c r="I19" s="123"/>
      <c r="J19" s="123"/>
      <c r="K19" s="12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23"/>
      <c r="H20" s="123"/>
      <c r="I20" s="123"/>
      <c r="J20" s="123"/>
      <c r="K20" s="12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23"/>
      <c r="H21" s="123"/>
      <c r="I21" s="123"/>
      <c r="J21" s="123"/>
      <c r="K21" s="12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29"/>
      <c r="H22" s="129"/>
      <c r="I22" s="129"/>
      <c r="J22" s="129"/>
      <c r="K22" s="12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21">
        <f>COUNT(B15:B34)</f>
        <v>0</v>
      </c>
      <c r="C39" s="21">
        <f>COUNT(C15:C34)</f>
        <v>0</v>
      </c>
      <c r="D39" s="21">
        <f>COUNT(D15:D34)</f>
        <v>0</v>
      </c>
      <c r="E39" s="21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R33" sqref="R33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21"/>
      <c r="H5" s="122"/>
      <c r="I5" s="122"/>
      <c r="J5" s="122"/>
      <c r="K5" s="122"/>
      <c r="L5" s="1"/>
    </row>
    <row r="6" spans="1:12" ht="15">
      <c r="A6" s="11" t="s">
        <v>60</v>
      </c>
      <c r="B6" s="8"/>
      <c r="C6" s="8"/>
      <c r="D6" s="8"/>
      <c r="E6" s="9"/>
      <c r="F6" s="1"/>
      <c r="G6" s="105" t="s">
        <v>193</v>
      </c>
      <c r="H6" s="106"/>
      <c r="I6" s="106"/>
      <c r="J6" s="106"/>
      <c r="K6" s="107"/>
      <c r="L6" s="1"/>
    </row>
    <row r="7" spans="1:12" ht="15">
      <c r="A7" s="12"/>
      <c r="B7" s="13"/>
      <c r="C7" s="13"/>
      <c r="D7" s="13"/>
      <c r="E7" s="14"/>
      <c r="F7" s="1"/>
      <c r="G7" s="108"/>
      <c r="H7" s="109"/>
      <c r="I7" s="109"/>
      <c r="J7" s="109"/>
      <c r="K7" s="110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8"/>
      <c r="H8" s="109"/>
      <c r="I8" s="109"/>
      <c r="J8" s="109"/>
      <c r="K8" s="110"/>
      <c r="L8" s="1"/>
    </row>
    <row r="9" spans="1:12" ht="15">
      <c r="A9" s="15"/>
      <c r="B9" s="16"/>
      <c r="C9" s="16"/>
      <c r="D9" s="16"/>
      <c r="E9" s="17"/>
      <c r="F9" s="1"/>
      <c r="G9" s="108"/>
      <c r="H9" s="109"/>
      <c r="I9" s="109"/>
      <c r="J9" s="109"/>
      <c r="K9" s="110"/>
      <c r="L9" s="1"/>
    </row>
    <row r="10" spans="1:12" ht="15.75" thickBot="1">
      <c r="A10" s="1"/>
      <c r="B10" s="1"/>
      <c r="C10" s="1"/>
      <c r="D10" s="1"/>
      <c r="E10" s="1"/>
      <c r="F10" s="1"/>
      <c r="G10" s="108"/>
      <c r="H10" s="109"/>
      <c r="I10" s="109"/>
      <c r="J10" s="109"/>
      <c r="K10" s="110"/>
      <c r="L10" s="1"/>
    </row>
    <row r="11" spans="1:12" ht="15.75" thickBot="1">
      <c r="A11" s="1" t="s">
        <v>62</v>
      </c>
      <c r="B11" s="39">
        <v>2</v>
      </c>
      <c r="C11" s="39">
        <v>2</v>
      </c>
      <c r="D11" s="39">
        <v>2</v>
      </c>
      <c r="E11" s="39">
        <v>2</v>
      </c>
      <c r="F11" s="1"/>
      <c r="G11" s="108"/>
      <c r="H11" s="109"/>
      <c r="I11" s="109"/>
      <c r="J11" s="109"/>
      <c r="K11" s="110"/>
      <c r="L11" s="1"/>
    </row>
    <row r="12" spans="1:12" ht="15.75" thickBot="1">
      <c r="A12" s="1" t="s">
        <v>43</v>
      </c>
      <c r="B12" s="40" t="s">
        <v>46</v>
      </c>
      <c r="C12" s="40" t="s">
        <v>47</v>
      </c>
      <c r="D12" s="40" t="s">
        <v>86</v>
      </c>
      <c r="E12" s="40" t="s">
        <v>46</v>
      </c>
      <c r="F12" s="1"/>
      <c r="G12" s="108"/>
      <c r="H12" s="109"/>
      <c r="I12" s="109"/>
      <c r="J12" s="109"/>
      <c r="K12" s="110"/>
      <c r="L12" s="1"/>
    </row>
    <row r="13" spans="1:12" ht="15.75" thickBot="1">
      <c r="A13" s="2" t="s">
        <v>42</v>
      </c>
      <c r="B13" s="38" t="s">
        <v>88</v>
      </c>
      <c r="C13" s="41" t="s">
        <v>148</v>
      </c>
      <c r="D13" s="41" t="s">
        <v>149</v>
      </c>
      <c r="E13" s="41" t="s">
        <v>150</v>
      </c>
      <c r="F13" s="1"/>
      <c r="G13" s="108"/>
      <c r="H13" s="109"/>
      <c r="I13" s="109"/>
      <c r="J13" s="109"/>
      <c r="K13" s="110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8"/>
      <c r="H14" s="109"/>
      <c r="I14" s="109"/>
      <c r="J14" s="109"/>
      <c r="K14" s="110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8"/>
      <c r="H15" s="109"/>
      <c r="I15" s="109"/>
      <c r="J15" s="109"/>
      <c r="K15" s="110"/>
      <c r="L15" s="3"/>
    </row>
    <row r="16" spans="1:12" ht="15">
      <c r="A16" s="3">
        <v>2</v>
      </c>
      <c r="B16" s="19"/>
      <c r="C16" s="19"/>
      <c r="D16" s="19"/>
      <c r="E16" s="19"/>
      <c r="F16" s="1"/>
      <c r="G16" s="108"/>
      <c r="H16" s="109"/>
      <c r="I16" s="109"/>
      <c r="J16" s="109"/>
      <c r="K16" s="110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8"/>
      <c r="H17" s="109"/>
      <c r="I17" s="109"/>
      <c r="J17" s="109"/>
      <c r="K17" s="110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8"/>
      <c r="H18" s="109"/>
      <c r="I18" s="109"/>
      <c r="J18" s="109"/>
      <c r="K18" s="110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8"/>
      <c r="H19" s="109"/>
      <c r="I19" s="109"/>
      <c r="J19" s="109"/>
      <c r="K19" s="110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8"/>
      <c r="H20" s="109"/>
      <c r="I20" s="109"/>
      <c r="J20" s="109"/>
      <c r="K20" s="110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8"/>
      <c r="H21" s="109"/>
      <c r="I21" s="109"/>
      <c r="J21" s="109"/>
      <c r="K21" s="110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1"/>
      <c r="H22" s="112"/>
      <c r="I22" s="112"/>
      <c r="J22" s="112"/>
      <c r="K22" s="113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3" ht="15">
      <c r="A28" s="3">
        <v>14</v>
      </c>
      <c r="B28" s="19"/>
      <c r="C28" s="19"/>
      <c r="D28" s="19"/>
      <c r="E28" s="19"/>
      <c r="F28" s="1"/>
      <c r="I28" s="6"/>
      <c r="L28" s="4"/>
      <c r="M28" s="47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1">
    <mergeCell ref="A1:K1"/>
    <mergeCell ref="A2:K2"/>
    <mergeCell ref="A3:K3"/>
    <mergeCell ref="A4:K4"/>
    <mergeCell ref="A5:B5"/>
    <mergeCell ref="G5:K5"/>
    <mergeCell ref="G6:K22"/>
    <mergeCell ref="G24:H24"/>
    <mergeCell ref="G26:H26"/>
    <mergeCell ref="G27:H27"/>
    <mergeCell ref="G29:K39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X41" sqref="X41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21"/>
      <c r="H5" s="122"/>
      <c r="I5" s="122"/>
      <c r="J5" s="122"/>
      <c r="K5" s="122"/>
      <c r="L5" s="1"/>
    </row>
    <row r="6" spans="1:12" ht="15">
      <c r="A6" s="11" t="s">
        <v>60</v>
      </c>
      <c r="B6" s="8"/>
      <c r="C6" s="8"/>
      <c r="D6" s="8"/>
      <c r="E6" s="9"/>
      <c r="F6" s="1"/>
      <c r="G6" s="105" t="s">
        <v>194</v>
      </c>
      <c r="H6" s="106"/>
      <c r="I6" s="106"/>
      <c r="J6" s="106"/>
      <c r="K6" s="107"/>
      <c r="L6" s="1"/>
    </row>
    <row r="7" spans="1:12" ht="15">
      <c r="A7" s="12"/>
      <c r="B7" s="13"/>
      <c r="C7" s="13"/>
      <c r="D7" s="13"/>
      <c r="E7" s="14"/>
      <c r="F7" s="1"/>
      <c r="G7" s="108"/>
      <c r="H7" s="109"/>
      <c r="I7" s="109"/>
      <c r="J7" s="109"/>
      <c r="K7" s="110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8"/>
      <c r="H8" s="109"/>
      <c r="I8" s="109"/>
      <c r="J8" s="109"/>
      <c r="K8" s="110"/>
      <c r="L8" s="1"/>
    </row>
    <row r="9" spans="1:12" ht="15">
      <c r="A9" s="15"/>
      <c r="B9" s="16"/>
      <c r="C9" s="16"/>
      <c r="D9" s="16"/>
      <c r="E9" s="17"/>
      <c r="F9" s="1"/>
      <c r="G9" s="108"/>
      <c r="H9" s="109"/>
      <c r="I9" s="109"/>
      <c r="J9" s="109"/>
      <c r="K9" s="110"/>
      <c r="L9" s="1"/>
    </row>
    <row r="10" spans="1:12" ht="15.75" thickBot="1">
      <c r="A10" s="1"/>
      <c r="B10" s="1"/>
      <c r="C10" s="1"/>
      <c r="D10" s="1"/>
      <c r="E10" s="1"/>
      <c r="F10" s="1"/>
      <c r="G10" s="108"/>
      <c r="H10" s="109"/>
      <c r="I10" s="109"/>
      <c r="J10" s="109"/>
      <c r="K10" s="110"/>
      <c r="L10" s="1"/>
    </row>
    <row r="11" spans="1:12" ht="15.75" thickBot="1">
      <c r="A11" s="1" t="s">
        <v>62</v>
      </c>
      <c r="B11" s="39">
        <v>3</v>
      </c>
      <c r="C11" s="39">
        <v>3</v>
      </c>
      <c r="D11" s="39">
        <v>3</v>
      </c>
      <c r="E11" s="39">
        <v>3</v>
      </c>
      <c r="F11" s="1"/>
      <c r="G11" s="108"/>
      <c r="H11" s="109"/>
      <c r="I11" s="109"/>
      <c r="J11" s="109"/>
      <c r="K11" s="110"/>
      <c r="L11" s="1"/>
    </row>
    <row r="12" spans="1:12" ht="15.75" thickBot="1">
      <c r="A12" s="1" t="s">
        <v>43</v>
      </c>
      <c r="B12" s="40" t="s">
        <v>46</v>
      </c>
      <c r="C12" s="40" t="s">
        <v>47</v>
      </c>
      <c r="D12" s="40" t="s">
        <v>86</v>
      </c>
      <c r="E12" s="40" t="s">
        <v>46</v>
      </c>
      <c r="F12" s="1"/>
      <c r="G12" s="108"/>
      <c r="H12" s="109"/>
      <c r="I12" s="109"/>
      <c r="J12" s="109"/>
      <c r="K12" s="110"/>
      <c r="L12" s="1"/>
    </row>
    <row r="13" spans="1:12" ht="15.75" thickBot="1">
      <c r="A13" s="2" t="s">
        <v>42</v>
      </c>
      <c r="B13" s="38" t="s">
        <v>90</v>
      </c>
      <c r="C13" s="41" t="s">
        <v>114</v>
      </c>
      <c r="D13" s="41" t="s">
        <v>115</v>
      </c>
      <c r="E13" s="41" t="s">
        <v>116</v>
      </c>
      <c r="F13" s="1"/>
      <c r="G13" s="108"/>
      <c r="H13" s="109"/>
      <c r="I13" s="109"/>
      <c r="J13" s="109"/>
      <c r="K13" s="110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8"/>
      <c r="H14" s="109"/>
      <c r="I14" s="109"/>
      <c r="J14" s="109"/>
      <c r="K14" s="110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8"/>
      <c r="H15" s="109"/>
      <c r="I15" s="109"/>
      <c r="J15" s="109"/>
      <c r="K15" s="110"/>
      <c r="L15" s="3"/>
    </row>
    <row r="16" spans="1:12" ht="15">
      <c r="A16" s="3">
        <v>2</v>
      </c>
      <c r="B16" s="19"/>
      <c r="C16" s="19"/>
      <c r="D16" s="19"/>
      <c r="E16" s="19"/>
      <c r="F16" s="1"/>
      <c r="G16" s="108"/>
      <c r="H16" s="109"/>
      <c r="I16" s="109"/>
      <c r="J16" s="109"/>
      <c r="K16" s="110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8"/>
      <c r="H17" s="109"/>
      <c r="I17" s="109"/>
      <c r="J17" s="109"/>
      <c r="K17" s="110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8"/>
      <c r="H18" s="109"/>
      <c r="I18" s="109"/>
      <c r="J18" s="109"/>
      <c r="K18" s="110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8"/>
      <c r="H19" s="109"/>
      <c r="I19" s="109"/>
      <c r="J19" s="109"/>
      <c r="K19" s="110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8"/>
      <c r="H20" s="109"/>
      <c r="I20" s="109"/>
      <c r="J20" s="109"/>
      <c r="K20" s="110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8"/>
      <c r="H21" s="109"/>
      <c r="I21" s="109"/>
      <c r="J21" s="109"/>
      <c r="K21" s="110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1"/>
      <c r="H22" s="112"/>
      <c r="I22" s="112"/>
      <c r="J22" s="112"/>
      <c r="K22" s="113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3" ht="15">
      <c r="A28" s="3">
        <v>14</v>
      </c>
      <c r="B28" s="19"/>
      <c r="C28" s="19"/>
      <c r="D28" s="19"/>
      <c r="E28" s="19"/>
      <c r="F28" s="1"/>
      <c r="I28" s="6"/>
      <c r="L28" s="4"/>
      <c r="M28" s="47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1">
    <mergeCell ref="G6:K22"/>
    <mergeCell ref="G24:H24"/>
    <mergeCell ref="G26:H26"/>
    <mergeCell ref="G27:H27"/>
    <mergeCell ref="G29:K39"/>
    <mergeCell ref="A1:K1"/>
    <mergeCell ref="A2:K2"/>
    <mergeCell ref="A3:K3"/>
    <mergeCell ref="A4:K4"/>
    <mergeCell ref="A5:B5"/>
    <mergeCell ref="G5:K5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P21" sqref="P21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21"/>
      <c r="H5" s="122"/>
      <c r="I5" s="122"/>
      <c r="J5" s="122"/>
      <c r="K5" s="122"/>
      <c r="L5" s="1"/>
    </row>
    <row r="6" spans="1:12" ht="15">
      <c r="A6" s="11" t="s">
        <v>60</v>
      </c>
      <c r="B6" s="8"/>
      <c r="C6" s="8"/>
      <c r="D6" s="8"/>
      <c r="E6" s="9"/>
      <c r="F6" s="1"/>
      <c r="G6" s="105" t="s">
        <v>195</v>
      </c>
      <c r="H6" s="106"/>
      <c r="I6" s="106"/>
      <c r="J6" s="106"/>
      <c r="K6" s="107"/>
      <c r="L6" s="1"/>
    </row>
    <row r="7" spans="1:12" ht="15">
      <c r="A7" s="12"/>
      <c r="B7" s="13"/>
      <c r="C7" s="13"/>
      <c r="D7" s="13"/>
      <c r="E7" s="14"/>
      <c r="F7" s="1"/>
      <c r="G7" s="108"/>
      <c r="H7" s="109"/>
      <c r="I7" s="109"/>
      <c r="J7" s="109"/>
      <c r="K7" s="110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8"/>
      <c r="H8" s="109"/>
      <c r="I8" s="109"/>
      <c r="J8" s="109"/>
      <c r="K8" s="110"/>
      <c r="L8" s="1"/>
    </row>
    <row r="9" spans="1:12" ht="15">
      <c r="A9" s="15"/>
      <c r="B9" s="16"/>
      <c r="C9" s="16"/>
      <c r="D9" s="16"/>
      <c r="E9" s="17"/>
      <c r="F9" s="1"/>
      <c r="G9" s="108"/>
      <c r="H9" s="109"/>
      <c r="I9" s="109"/>
      <c r="J9" s="109"/>
      <c r="K9" s="110"/>
      <c r="L9" s="1"/>
    </row>
    <row r="10" spans="1:12" ht="15.75" thickBot="1">
      <c r="A10" s="1"/>
      <c r="B10" s="1"/>
      <c r="C10" s="1"/>
      <c r="D10" s="1"/>
      <c r="E10" s="1"/>
      <c r="F10" s="1"/>
      <c r="G10" s="108"/>
      <c r="H10" s="109"/>
      <c r="I10" s="109"/>
      <c r="J10" s="109"/>
      <c r="K10" s="110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08"/>
      <c r="H11" s="109"/>
      <c r="I11" s="109"/>
      <c r="J11" s="109"/>
      <c r="K11" s="110"/>
      <c r="L11" s="1"/>
    </row>
    <row r="12" spans="1:12" ht="15.75" thickBot="1">
      <c r="A12" s="1" t="s">
        <v>43</v>
      </c>
      <c r="B12" s="40" t="s">
        <v>46</v>
      </c>
      <c r="C12" s="40" t="s">
        <v>46</v>
      </c>
      <c r="D12" s="40" t="s">
        <v>46</v>
      </c>
      <c r="E12" s="40" t="s">
        <v>46</v>
      </c>
      <c r="F12" s="1"/>
      <c r="G12" s="108"/>
      <c r="H12" s="109"/>
      <c r="I12" s="109"/>
      <c r="J12" s="109"/>
      <c r="K12" s="110"/>
      <c r="L12" s="1"/>
    </row>
    <row r="13" spans="1:12" ht="15.75" thickBot="1">
      <c r="A13" s="2" t="s">
        <v>42</v>
      </c>
      <c r="B13" s="38" t="s">
        <v>196</v>
      </c>
      <c r="C13" s="41" t="s">
        <v>95</v>
      </c>
      <c r="D13" s="41" t="s">
        <v>197</v>
      </c>
      <c r="E13" s="41" t="s">
        <v>96</v>
      </c>
      <c r="F13" s="1"/>
      <c r="G13" s="108"/>
      <c r="H13" s="109"/>
      <c r="I13" s="109"/>
      <c r="J13" s="109"/>
      <c r="K13" s="110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8"/>
      <c r="H14" s="109"/>
      <c r="I14" s="109"/>
      <c r="J14" s="109"/>
      <c r="K14" s="110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8"/>
      <c r="H15" s="109"/>
      <c r="I15" s="109"/>
      <c r="J15" s="109"/>
      <c r="K15" s="110"/>
      <c r="L15" s="3"/>
    </row>
    <row r="16" spans="1:12" ht="15">
      <c r="A16" s="3">
        <v>2</v>
      </c>
      <c r="B16" s="19"/>
      <c r="C16" s="19"/>
      <c r="D16" s="19"/>
      <c r="E16" s="19"/>
      <c r="F16" s="1"/>
      <c r="G16" s="108"/>
      <c r="H16" s="109"/>
      <c r="I16" s="109"/>
      <c r="J16" s="109"/>
      <c r="K16" s="110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8"/>
      <c r="H17" s="109"/>
      <c r="I17" s="109"/>
      <c r="J17" s="109"/>
      <c r="K17" s="110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8"/>
      <c r="H18" s="109"/>
      <c r="I18" s="109"/>
      <c r="J18" s="109"/>
      <c r="K18" s="110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8"/>
      <c r="H19" s="109"/>
      <c r="I19" s="109"/>
      <c r="J19" s="109"/>
      <c r="K19" s="110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8"/>
      <c r="H20" s="109"/>
      <c r="I20" s="109"/>
      <c r="J20" s="109"/>
      <c r="K20" s="110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8"/>
      <c r="H21" s="109"/>
      <c r="I21" s="109"/>
      <c r="J21" s="109"/>
      <c r="K21" s="110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11"/>
      <c r="H22" s="112"/>
      <c r="I22" s="112"/>
      <c r="J22" s="112"/>
      <c r="K22" s="113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3" ht="15">
      <c r="A28" s="3">
        <v>14</v>
      </c>
      <c r="B28" s="19"/>
      <c r="C28" s="19"/>
      <c r="D28" s="19"/>
      <c r="E28" s="19"/>
      <c r="F28" s="1"/>
      <c r="I28" s="6"/>
      <c r="L28" s="4"/>
      <c r="M28" s="47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1">
    <mergeCell ref="A1:K1"/>
    <mergeCell ref="A2:K2"/>
    <mergeCell ref="A3:K3"/>
    <mergeCell ref="A5:B5"/>
    <mergeCell ref="A4:K4"/>
    <mergeCell ref="G27:H27"/>
    <mergeCell ref="G24:H24"/>
    <mergeCell ref="G29:K39"/>
    <mergeCell ref="G5:K5"/>
    <mergeCell ref="G26:H26"/>
    <mergeCell ref="G6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G5" sqref="G5:K2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5"/>
    </row>
    <row r="2" spans="1:12" ht="15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15">
      <c r="A3" s="100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"/>
    </row>
    <row r="5" spans="1:12" ht="15.75" customHeight="1">
      <c r="A5" s="101" t="s">
        <v>56</v>
      </c>
      <c r="B5" s="102"/>
      <c r="C5" s="10"/>
      <c r="D5" s="3" t="s">
        <v>55</v>
      </c>
      <c r="E5" s="28" t="s">
        <v>185</v>
      </c>
      <c r="F5" s="1"/>
      <c r="G5" s="103" t="s">
        <v>199</v>
      </c>
      <c r="H5" s="103"/>
      <c r="I5" s="103"/>
      <c r="J5" s="103"/>
      <c r="K5" s="103"/>
      <c r="L5" s="1"/>
    </row>
    <row r="6" spans="1:12" ht="15" customHeight="1">
      <c r="A6" s="11" t="s">
        <v>60</v>
      </c>
      <c r="B6" s="8"/>
      <c r="C6" s="8"/>
      <c r="D6" s="8"/>
      <c r="E6" s="9"/>
      <c r="F6" s="1"/>
      <c r="G6" s="103"/>
      <c r="H6" s="103"/>
      <c r="I6" s="103"/>
      <c r="J6" s="103"/>
      <c r="K6" s="103"/>
      <c r="L6" s="1"/>
    </row>
    <row r="7" spans="1:12" ht="15">
      <c r="A7" s="12"/>
      <c r="B7" s="13"/>
      <c r="C7" s="13"/>
      <c r="D7" s="13"/>
      <c r="E7" s="14"/>
      <c r="F7" s="1"/>
      <c r="G7" s="103"/>
      <c r="H7" s="103"/>
      <c r="I7" s="103"/>
      <c r="J7" s="103"/>
      <c r="K7" s="103"/>
      <c r="L7" s="1"/>
    </row>
    <row r="8" spans="1:12" ht="15">
      <c r="A8" s="12" t="s">
        <v>61</v>
      </c>
      <c r="B8" s="13"/>
      <c r="C8" s="13"/>
      <c r="D8" s="13"/>
      <c r="E8" s="14"/>
      <c r="F8" s="1"/>
      <c r="G8" s="103"/>
      <c r="H8" s="103"/>
      <c r="I8" s="103"/>
      <c r="J8" s="103"/>
      <c r="K8" s="103"/>
      <c r="L8" s="1"/>
    </row>
    <row r="9" spans="1:12" ht="15">
      <c r="A9" s="15"/>
      <c r="B9" s="16"/>
      <c r="C9" s="16"/>
      <c r="D9" s="16"/>
      <c r="E9" s="17"/>
      <c r="F9" s="1"/>
      <c r="G9" s="103"/>
      <c r="H9" s="103"/>
      <c r="I9" s="103"/>
      <c r="J9" s="103"/>
      <c r="K9" s="103"/>
      <c r="L9" s="1"/>
    </row>
    <row r="10" spans="1:12" ht="15.75" thickBot="1">
      <c r="A10" s="1"/>
      <c r="B10" s="1"/>
      <c r="C10" s="1"/>
      <c r="D10" s="1"/>
      <c r="E10" s="1"/>
      <c r="F10" s="1"/>
      <c r="G10" s="103"/>
      <c r="H10" s="103"/>
      <c r="I10" s="103"/>
      <c r="J10" s="103"/>
      <c r="K10" s="103"/>
      <c r="L10" s="1"/>
    </row>
    <row r="11" spans="1:12" ht="15.75" thickBot="1">
      <c r="A11" s="1" t="s">
        <v>62</v>
      </c>
      <c r="B11" s="39">
        <v>1</v>
      </c>
      <c r="C11" s="39">
        <v>2</v>
      </c>
      <c r="D11" s="39">
        <v>3</v>
      </c>
      <c r="E11" s="39">
        <v>4</v>
      </c>
      <c r="F11" s="1"/>
      <c r="G11" s="103"/>
      <c r="H11" s="103"/>
      <c r="I11" s="103"/>
      <c r="J11" s="103"/>
      <c r="K11" s="103"/>
      <c r="L11" s="1"/>
    </row>
    <row r="12" spans="1:12" ht="15.75" thickBot="1">
      <c r="A12" s="1" t="s">
        <v>43</v>
      </c>
      <c r="B12" s="39" t="s">
        <v>47</v>
      </c>
      <c r="C12" s="39" t="s">
        <v>47</v>
      </c>
      <c r="D12" s="39" t="s">
        <v>47</v>
      </c>
      <c r="E12" s="39" t="s">
        <v>47</v>
      </c>
      <c r="F12" s="1"/>
      <c r="G12" s="103"/>
      <c r="H12" s="103"/>
      <c r="I12" s="103"/>
      <c r="J12" s="103"/>
      <c r="K12" s="103"/>
      <c r="L12" s="1"/>
    </row>
    <row r="13" spans="1:12" ht="15.75" thickBot="1">
      <c r="A13" s="2" t="s">
        <v>42</v>
      </c>
      <c r="B13" s="41" t="s">
        <v>198</v>
      </c>
      <c r="C13" s="38" t="s">
        <v>97</v>
      </c>
      <c r="D13" s="38" t="s">
        <v>196</v>
      </c>
      <c r="E13" s="41" t="s">
        <v>98</v>
      </c>
      <c r="F13" s="1"/>
      <c r="G13" s="103"/>
      <c r="H13" s="103"/>
      <c r="I13" s="103"/>
      <c r="J13" s="103"/>
      <c r="K13" s="103"/>
      <c r="L13" s="1"/>
    </row>
    <row r="14" spans="1:12" ht="15" customHeight="1">
      <c r="A14" s="2" t="s">
        <v>66</v>
      </c>
      <c r="B14" s="2"/>
      <c r="C14" s="2"/>
      <c r="D14" s="2"/>
      <c r="E14" s="2"/>
      <c r="F14" s="1"/>
      <c r="G14" s="103"/>
      <c r="H14" s="103"/>
      <c r="I14" s="103"/>
      <c r="J14" s="103"/>
      <c r="K14" s="10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3"/>
      <c r="H15" s="103"/>
      <c r="I15" s="103"/>
      <c r="J15" s="103"/>
      <c r="K15" s="10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03"/>
      <c r="H16" s="103"/>
      <c r="I16" s="103"/>
      <c r="J16" s="103"/>
      <c r="K16" s="10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3"/>
      <c r="H17" s="103"/>
      <c r="I17" s="103"/>
      <c r="J17" s="103"/>
      <c r="K17" s="10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3"/>
      <c r="H18" s="103"/>
      <c r="I18" s="103"/>
      <c r="J18" s="103"/>
      <c r="K18" s="10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3"/>
      <c r="H19" s="103"/>
      <c r="I19" s="103"/>
      <c r="J19" s="103"/>
      <c r="K19" s="10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3"/>
      <c r="H20" s="103"/>
      <c r="I20" s="103"/>
      <c r="J20" s="103"/>
      <c r="K20" s="10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3"/>
      <c r="H21" s="103"/>
      <c r="I21" s="103"/>
      <c r="J21" s="103"/>
      <c r="K21" s="10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04"/>
      <c r="H22" s="104"/>
      <c r="I22" s="104"/>
      <c r="J22" s="104"/>
      <c r="K22" s="104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7"/>
      <c r="H23" s="26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86" t="s">
        <v>67</v>
      </c>
      <c r="H24" s="8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80" t="s">
        <v>186</v>
      </c>
      <c r="H25" s="8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85" t="s">
        <v>58</v>
      </c>
      <c r="H26" s="8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85" t="s">
        <v>59</v>
      </c>
      <c r="H27" s="85"/>
      <c r="I27" s="4"/>
      <c r="K27" t="s">
        <v>54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88" t="s">
        <v>57</v>
      </c>
      <c r="H29" s="89"/>
      <c r="I29" s="89"/>
      <c r="J29" s="89"/>
      <c r="K29" s="9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91"/>
      <c r="H30" s="92"/>
      <c r="I30" s="92"/>
      <c r="J30" s="92"/>
      <c r="K30" s="9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91"/>
      <c r="H31" s="92"/>
      <c r="I31" s="92"/>
      <c r="J31" s="92"/>
      <c r="K31" s="9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91"/>
      <c r="H32" s="92"/>
      <c r="I32" s="92"/>
      <c r="J32" s="92"/>
      <c r="K32" s="9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91"/>
      <c r="H33" s="92"/>
      <c r="I33" s="92"/>
      <c r="J33" s="92"/>
      <c r="K33" s="93"/>
      <c r="L33" s="4"/>
    </row>
    <row r="34" spans="1:12" ht="15">
      <c r="A34" s="3">
        <v>20</v>
      </c>
      <c r="B34" s="19"/>
      <c r="C34" s="19"/>
      <c r="D34" s="19"/>
      <c r="E34" s="19"/>
      <c r="G34" s="91"/>
      <c r="H34" s="92"/>
      <c r="I34" s="92"/>
      <c r="J34" s="92"/>
      <c r="K34" s="93"/>
      <c r="L34" s="7"/>
    </row>
    <row r="35" spans="7:12" ht="12.75" customHeight="1">
      <c r="G35" s="91"/>
      <c r="H35" s="92"/>
      <c r="I35" s="92"/>
      <c r="J35" s="92"/>
      <c r="K35" s="93"/>
      <c r="L35" s="7"/>
    </row>
    <row r="36" spans="1:11" ht="15">
      <c r="A36" s="1" t="s">
        <v>63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91"/>
      <c r="H36" s="92"/>
      <c r="I36" s="92"/>
      <c r="J36" s="92"/>
      <c r="K36" s="93"/>
    </row>
    <row r="37" spans="1:11" ht="15">
      <c r="A37" s="1" t="s">
        <v>64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91"/>
      <c r="H37" s="92"/>
      <c r="I37" s="92"/>
      <c r="J37" s="92"/>
      <c r="K37" s="93"/>
    </row>
    <row r="38" spans="1:11" ht="15">
      <c r="A38" s="1" t="s">
        <v>69</v>
      </c>
      <c r="B38" s="22" t="e">
        <f>B37/B36*100</f>
        <v>#DIV/0!</v>
      </c>
      <c r="C38" s="22" t="e">
        <f>C37/C36*100</f>
        <v>#DIV/0!</v>
      </c>
      <c r="D38" s="22" t="e">
        <f>D37/D36*100</f>
        <v>#DIV/0!</v>
      </c>
      <c r="E38" s="22" t="e">
        <f>E37/E36*100</f>
        <v>#DIV/0!</v>
      </c>
      <c r="G38" s="91"/>
      <c r="H38" s="92"/>
      <c r="I38" s="92"/>
      <c r="J38" s="92"/>
      <c r="K38" s="93"/>
    </row>
    <row r="39" spans="1:11" ht="15">
      <c r="A39" s="1" t="s">
        <v>65</v>
      </c>
      <c r="B39" s="35">
        <f>COUNT(B15:B34)</f>
        <v>0</v>
      </c>
      <c r="C39" s="35">
        <f>COUNT(C15:C34)</f>
        <v>0</v>
      </c>
      <c r="D39" s="35">
        <f>COUNT(D15:D34)</f>
        <v>0</v>
      </c>
      <c r="E39" s="35">
        <f>COUNT(E15:E34)</f>
        <v>0</v>
      </c>
      <c r="G39" s="94"/>
      <c r="H39" s="95"/>
      <c r="I39" s="95"/>
      <c r="J39" s="95"/>
      <c r="K39" s="96"/>
    </row>
  </sheetData>
  <sheetProtection/>
  <mergeCells count="10"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 Industrie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</dc:creator>
  <cp:keywords/>
  <dc:description/>
  <cp:lastModifiedBy>Maria Teresa Palma</cp:lastModifiedBy>
  <cp:lastPrinted>2013-09-23T08:27:18Z</cp:lastPrinted>
  <dcterms:created xsi:type="dcterms:W3CDTF">2000-02-07T10:28:25Z</dcterms:created>
  <dcterms:modified xsi:type="dcterms:W3CDTF">2024-04-12T13:43:23Z</dcterms:modified>
  <cp:category/>
  <cp:version/>
  <cp:contentType/>
  <cp:contentStatus/>
</cp:coreProperties>
</file>